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0.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xl/calcChain.xml" ContentType="application/vnd.openxmlformats-officedocument.spreadsheetml.calcChain+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hulhn\2. BAU Funds\Công bố TT\Monthly Report\2025\03 2025\"/>
    </mc:Choice>
  </mc:AlternateContent>
  <bookViews>
    <workbookView xWindow="0" yWindow="0" windowWidth="13140" windowHeight="9375" tabRatio="849" firstSheet="4" activeTab="5"/>
  </bookViews>
  <sheets>
    <sheet name="BCthunhap" sheetId="16" r:id="rId1"/>
    <sheet name="BCtinhhinhtaichinh" sheetId="17" r:id="rId2"/>
    <sheet name="BCTaiSan_06027" sheetId="9" r:id="rId3"/>
    <sheet name="BCKetQuaHoatDong_06028" sheetId="10" r:id="rId4"/>
    <sheet name="BCDanhMucDauTu_06029" sheetId="11" r:id="rId5"/>
    <sheet name="GiaTriTaiSanRong_06129" sheetId="28" r:id="rId6"/>
    <sheet name="Khac_06030" sheetId="12" r:id="rId7"/>
    <sheet name="BCHoatDongVay_06026" sheetId="8" r:id="rId8"/>
    <sheet name="BC Han muc nuoc ngoai" sheetId="20" r:id="rId9"/>
    <sheet name="BC TS DT nuoc ngoai" sheetId="21" r:id="rId10"/>
    <sheet name="BCDanhMucDauTu DT nuoc ngoai" sheetId="23" r:id="rId11"/>
    <sheet name="BCKetQuaHoatDong DT nuoc ngoai" sheetId="22" r:id="rId12"/>
  </sheets>
  <definedNames>
    <definedName name="_xlnm._FilterDatabase" localSheetId="8" hidden="1">#REF!</definedName>
    <definedName name="_xlnm._FilterDatabase" localSheetId="9" hidden="1">#REF!</definedName>
    <definedName name="_xlnm._FilterDatabase" localSheetId="10" hidden="1">#REF!</definedName>
    <definedName name="_xlnm._FilterDatabase" localSheetId="11" hidden="1">#REF!</definedName>
    <definedName name="_xlnm._FilterDatabase" localSheetId="1" hidden="1">BCtinhhinhtaichinh!$F$14:$F$60</definedName>
    <definedName name="_xlnm._FilterDatabase" localSheetId="6" hidden="1">Khac_06030!#REF!</definedName>
    <definedName name="_xlnm._FilterDatabase" hidden="1">#REF!</definedName>
    <definedName name="_xlnm.Print_Area" localSheetId="8">'BC Han muc nuoc ngoai'!$A$1:$D$41</definedName>
    <definedName name="_xlnm.Print_Area" localSheetId="9">'BC TS DT nuoc ngoai'!$A$1:$G$44</definedName>
    <definedName name="_xlnm.Print_Area" localSheetId="10">'BCDanhMucDauTu DT nuoc ngoai'!$A$1:$H$52</definedName>
    <definedName name="_xlnm.Print_Area" localSheetId="4">BCDanhMucDauTu_06029!$A$1:$G$78</definedName>
    <definedName name="_xlnm.Print_Area" localSheetId="7">BCHoatDongVay_06026!$A$1:$K$44</definedName>
    <definedName name="_xlnm.Print_Area" localSheetId="11">'BCKetQuaHoatDong DT nuoc ngoai'!$A$1:$G$41</definedName>
    <definedName name="_xlnm.Print_Area" localSheetId="3">BCKetQuaHoatDong_06028!$A$1:$F$67</definedName>
    <definedName name="_xlnm.Print_Area" localSheetId="2">BCTaiSan_06027!$A$1:$F$73</definedName>
    <definedName name="_xlnm.Print_Area" localSheetId="0">BCthunhap!$A$1:$G$64</definedName>
    <definedName name="_xlnm.Print_Area" localSheetId="1">BCtinhhinhtaichinh!$A$1:$E$80</definedName>
    <definedName name="_xlnm.Print_Area" localSheetId="5">GiaTriTaiSanRong_06129!$A$1:$F$35</definedName>
    <definedName name="_xlnm.Print_Area" localSheetId="6">Khac_06030!$A$1:$F$57</definedName>
    <definedName name="_xlnm.Print_Titles" localSheetId="9">'BC TS DT nuoc ngoai'!$13:$13</definedName>
    <definedName name="_xlnm.Print_Titles" localSheetId="10">'BCDanhMucDauTu DT nuoc ngoai'!$13:$13</definedName>
    <definedName name="_xlnm.Print_Titles" localSheetId="4">BCDanhMucDauTu_06029!$13:$13</definedName>
    <definedName name="_xlnm.Print_Titles" localSheetId="11">'BCKetQuaHoatDong DT nuoc ngoai'!$12:$12</definedName>
    <definedName name="_xlnm.Print_Titles" localSheetId="3">BCKetQuaHoatDong_06028!$13:$13</definedName>
    <definedName name="_xlnm.Print_Titles" localSheetId="2">BCTaiSan_06027!$13:$13</definedName>
    <definedName name="_xlnm.Print_Titles" localSheetId="0">BCthunhap!$12:$13</definedName>
    <definedName name="_xlnm.Print_Titles" localSheetId="1">BCtinhhinhtaichinh!$12:$12</definedName>
    <definedName name="_xlnm.Print_Titles" localSheetId="6">Khac_06030!$13:$13</definedName>
  </definedNames>
  <calcPr calcId="162913" calcOnSave="0"/>
</workbook>
</file>

<file path=xl/calcChain.xml><?xml version="1.0" encoding="utf-8"?>
<calcChain xmlns="http://schemas.openxmlformats.org/spreadsheetml/2006/main">
  <c r="F64" i="11" l="1"/>
  <c r="F65" i="11" s="1"/>
  <c r="F56" i="11"/>
  <c r="G56" i="11" l="1"/>
  <c r="G59" i="11"/>
  <c r="G58" i="11"/>
  <c r="G57" i="11"/>
  <c r="G64" i="11"/>
  <c r="G65" i="11" s="1"/>
</calcChain>
</file>

<file path=xl/sharedStrings.xml><?xml version="1.0" encoding="utf-8"?>
<sst xmlns="http://schemas.openxmlformats.org/spreadsheetml/2006/main" count="980" uniqueCount="639">
  <si>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</si>
  <si>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</si>
  <si>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</si>
  <si>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</si>
  <si>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</si>
  <si>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</si>
  <si>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</si>
  <si>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</si>
  <si>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</si>
  <si>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</si>
  <si>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</si>
  <si>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</si>
  <si>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</si>
  <si>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</si>
  <si>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</si>
  <si>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</si>
  <si>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</si>
  <si>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</si>
  <si>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</si>
  <si>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</si>
  <si>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</si>
  <si>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</si>
  <si>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</si>
  <si>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</si>
  <si>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</si>
  <si>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</si>
  <si>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</si>
  <si>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</si>
  <si>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</si>
  <si>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</si>
  <si>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</si>
  <si>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</si>
  <si>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</si>
  <si>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</si>
  <si>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</si>
  <si>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</si>
  <si>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</si>
  <si>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</si>
  <si>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</si>
  <si>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</si>
  <si>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</si>
  <si>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</si>
  <si>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</si>
  <si>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</si>
  <si>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</si>
  <si>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</si>
  <si>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</si>
  <si>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</si>
  <si>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</si>
  <si>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</si>
  <si>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</si>
  <si>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</si>
  <si>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</si>
  <si>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</si>
  <si>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</si>
  <si>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</si>
  <si>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</si>
  <si>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</si>
  <si>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</si>
  <si>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</si>
  <si>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</si>
  <si>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</si>
  <si>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</si>
  <si>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</si>
  <si>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</si>
  <si>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</si>
  <si>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</si>
  <si>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</si>
  <si>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</si>
  <si>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</si>
  <si>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</si>
  <si>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</si>
  <si>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</si>
  <si>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</si>
  <si>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</si>
  <si>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</si>
  <si>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</si>
  <si>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</si>
  <si>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</si>
  <si>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</si>
  <si>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</si>
  <si>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</si>
  <si>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</si>
  <si>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</si>
  <si>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</si>
  <si>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</si>
  <si>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</si>
  <si>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</si>
  <si>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</si>
  <si>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</si>
  <si>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</si>
  <si>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</si>
  <si>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</si>
  <si>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</si>
  <si>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</si>
  <si>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</si>
  <si>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</si>
  <si>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</si>
  <si>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</si>
  <si>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</si>
  <si>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</si>
  <si>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</si>
  <si>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</si>
  <si>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</si>
  <si>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</si>
  <si>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</si>
  <si>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</si>
  <si>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</si>
  <si>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</si>
  <si>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</si>
  <si>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</si>
  <si>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</si>
  <si>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</si>
  <si>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</si>
  <si>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</si>
  <si>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</si>
  <si>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</si>
  <si>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</si>
  <si>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</si>
  <si>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</si>
  <si>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</si>
  <si>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</si>
  <si>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</si>
  <si>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</si>
  <si>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</si>
  <si>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</si>
  <si>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</si>
  <si>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</si>
  <si>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</si>
  <si>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</si>
  <si>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</si>
  <si>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</si>
  <si>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</si>
  <si>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</si>
  <si>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</si>
  <si>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</si>
  <si>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</si>
  <si>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</si>
  <si>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</si>
  <si>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</si>
  <si>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</si>
  <si>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</si>
  <si>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</si>
  <si>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</si>
  <si>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</si>
  <si>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</si>
  <si>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</si>
  <si>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</si>
  <si>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</si>
  <si>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</si>
  <si>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</si>
  <si>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</si>
  <si>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</si>
  <si>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</si>
  <si>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</si>
  <si>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</si>
  <si>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</si>
  <si>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</si>
  <si>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</si>
  <si>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</si>
  <si>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</si>
  <si>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</si>
  <si>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</si>
  <si>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</si>
  <si>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</si>
  <si>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</si>
  <si>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</si>
  <si>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</si>
  <si>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</si>
  <si>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</si>
  <si>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</si>
  <si>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</si>
  <si>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</si>
  <si>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</si>
  <si>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</si>
  <si>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</si>
  <si>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</si>
  <si>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</si>
  <si>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</si>
  <si>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</si>
  <si>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</si>
  <si>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</si>
  <si>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</si>
  <si>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</si>
  <si>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</si>
  <si>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</si>
  <si>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</si>
  <si>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</si>
  <si>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</si>
  <si>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</si>
  <si>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</si>
  <si>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</si>
  <si>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</si>
  <si>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</si>
  <si>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</si>
  <si>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</si>
  <si>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</si>
  <si>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</si>
  <si>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</si>
  <si>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</si>
  <si>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</si>
  <si>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</si>
  <si>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</si>
  <si>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</si>
  <si>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</si>
  <si>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</si>
  <si>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</si>
  <si>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</si>
  <si>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</si>
  <si>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</si>
  <si>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</si>
  <si>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</si>
  <si>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</si>
  <si>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</si>
  <si>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</si>
  <si>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</si>
  <si>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</si>
  <si>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</si>
  <si>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</si>
  <si>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</si>
  <si>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</si>
  <si>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</si>
  <si>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</si>
  <si>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</si>
  <si>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</si>
  <si>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</si>
  <si>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</si>
  <si>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</si>
  <si>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</si>
  <si>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</si>
  <si>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</si>
  <si>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</si>
  <si>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</si>
  <si>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</si>
  <si>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</si>
  <si>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</si>
  <si>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</si>
  <si>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</si>
  <si>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</si>
  <si>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</si>
  <si>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</si>
  <si>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</si>
  <si>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</si>
  <si>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</si>
  <si>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</si>
  <si>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</si>
  <si>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</si>
  <si>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</si>
  <si>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</si>
  <si>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</si>
  <si>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</si>
  <si>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</si>
  <si>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</si>
  <si>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</si>
  <si>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</si>
  <si>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</si>
  <si>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</si>
  <si>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</si>
  <si>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</si>
  <si>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</si>
  <si>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</si>
  <si>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</si>
  <si>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</si>
  <si>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</si>
  <si>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</si>
  <si>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</si>
  <si>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</si>
  <si>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</si>
  <si>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</si>
  <si>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</si>
  <si>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</si>
  <si>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</si>
  <si>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</si>
  <si>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</si>
  <si>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</si>
  <si>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</si>
  <si>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</si>
  <si>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</si>
  <si>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</si>
  <si>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</si>
  <si>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</si>
  <si>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</si>
  <si>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</si>
  <si>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</si>
  <si>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</si>
  <si>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</si>
  <si>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</si>
  <si>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</si>
  <si>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</si>
  <si>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</si>
  <si>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</si>
  <si>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</si>
  <si>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</si>
  <si>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</si>
  <si>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</si>
  <si>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</si>
  <si>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</si>
  <si>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</si>
  <si>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</si>
  <si>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</si>
  <si>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</si>
  <si>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</si>
  <si>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</si>
  <si>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</si>
  <si>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</si>
  <si>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</si>
  <si>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</si>
  <si>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</si>
  <si>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</si>
  <si>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</si>
  <si>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</si>
  <si>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</si>
  <si>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</si>
  <si>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</si>
  <si>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</si>
  <si>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</si>
  <si>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</si>
  <si>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</si>
  <si>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</si>
  <si>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</si>
  <si>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</si>
  <si>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</si>
  <si>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</si>
  <si>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</si>
  <si>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</si>
  <si>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</si>
  <si>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</si>
  <si>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</si>
  <si>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</si>
  <si>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</si>
  <si>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</si>
  <si>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</si>
  <si>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</si>
  <si>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</si>
  <si>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</si>
  <si>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</si>
  <si>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</si>
  <si>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</si>
  <si>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</si>
  <si>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</si>
  <si>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</si>
  <si>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</si>
  <si>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</si>
  <si>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</si>
  <si>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</si>
  <si>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</si>
  <si>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</si>
  <si>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</si>
  <si>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</si>
  <si>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</si>
  <si>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</si>
  <si>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</si>
  <si>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</si>
  <si>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</si>
  <si>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</si>
  <si>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</si>
  <si>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</si>
  <si>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</si>
  <si>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</si>
  <si>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</si>
  <si>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</si>
  <si>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</si>
  <si>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</si>
  <si>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</si>
  <si>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</si>
  <si>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</si>
  <si>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</si>
  <si>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</si>
  <si>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</si>
  <si>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</si>
  <si>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</si>
  <si>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</si>
  <si>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</si>
  <si>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</si>
  <si>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</si>
  <si>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</si>
  <si>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</si>
  <si>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</si>
  <si>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</si>
  <si>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</si>
  <si>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</si>
  <si>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</si>
  <si>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</si>
  <si>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</si>
  <si>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</si>
  <si>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</si>
  <si>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</si>
  <si>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</si>
  <si>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</si>
  <si>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</si>
  <si>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</si>
  <si>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</si>
  <si>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</si>
  <si>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</si>
  <si>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</si>
  <si>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</si>
  <si>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</si>
  <si>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</si>
  <si>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</si>
  <si>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</si>
  <si>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</si>
  <si>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</si>
  <si>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</si>
  <si>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</si>
  <si>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</si>
  <si>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</si>
  <si>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</si>
  <si>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</si>
  <si>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</si>
  <si>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</si>
  <si>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</si>
  <si>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</si>
  <si>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</si>
  <si>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</si>
  <si>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</si>
  <si>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</si>
  <si>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</si>
  <si>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</si>
  <si>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</si>
  <si>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</si>
  <si>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</si>
  <si>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</si>
  <si>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</si>
  <si>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</si>
  <si>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</si>
  <si>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</si>
  <si>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</si>
  <si>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</si>
  <si>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</si>
  <si>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</si>
  <si>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</si>
  <si>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</si>
  <si>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</si>
  <si>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</si>
  <si>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</si>
  <si>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</si>
  <si>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</si>
  <si>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</si>
  <si>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</si>
  <si>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</si>
  <si>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</si>
  <si>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</si>
  <si>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</si>
  <si>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</si>
  <si>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</si>
  <si>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</si>
  <si>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</si>
  <si>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</si>
  <si>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</si>
  <si>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Tài sản khác
Other investments</t>
  </si>
  <si>
    <t>Tổng
Total</t>
  </si>
  <si>
    <t xml:space="preserve">Tiền
Cash </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</si>
  <si>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</si>
  <si>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</si>
  <si>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</si>
  <si>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</si>
  <si>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</si>
  <si>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</si>
  <si>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</si>
  <si>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</si>
  <si>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</si>
  <si>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</si>
  <si>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</si>
  <si>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</si>
  <si>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</si>
  <si>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</si>
  <si>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</si>
  <si>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</si>
  <si>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</si>
  <si>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</si>
  <si>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</si>
  <si>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</si>
  <si>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</si>
  <si>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</si>
  <si>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</si>
  <si>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</si>
  <si>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</si>
  <si>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</si>
  <si>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</si>
  <si>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</si>
  <si>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</si>
  <si>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</si>
  <si>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</si>
  <si>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</si>
  <si>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</si>
  <si>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</si>
  <si>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</si>
  <si>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</si>
  <si>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</si>
  <si>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</si>
  <si>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</si>
  <si>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</si>
  <si>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</si>
  <si>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</si>
  <si>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</si>
  <si>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</si>
  <si>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</si>
  <si>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</si>
  <si>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</si>
  <si>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</si>
  <si>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</si>
  <si>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</si>
  <si>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</si>
  <si>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</si>
  <si>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</si>
  <si>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</si>
  <si>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</si>
  <si>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</si>
  <si>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</si>
  <si>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</si>
  <si>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</si>
  <si>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</si>
  <si>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</si>
  <si>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</si>
  <si>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</si>
  <si>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</si>
  <si>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</si>
  <si>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</si>
  <si>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</si>
  <si>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</si>
  <si>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</si>
  <si>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</si>
  <si>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</si>
  <si>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</si>
  <si>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</si>
  <si>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</si>
  <si>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</si>
  <si>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</si>
  <si>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</si>
  <si>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</si>
  <si>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</si>
  <si>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</si>
  <si>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</si>
  <si>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</si>
  <si>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</si>
  <si>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</si>
  <si>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</si>
  <si>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</si>
  <si>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</si>
  <si>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</si>
  <si>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</si>
  <si>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</si>
  <si>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</si>
  <si>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</si>
  <si>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</si>
  <si>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</si>
  <si>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</si>
  <si>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</si>
  <si>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</si>
  <si>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</si>
  <si>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</si>
  <si>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</si>
  <si>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</si>
  <si>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</si>
  <si>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</si>
  <si>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</si>
  <si>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</si>
  <si>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</si>
  <si>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</si>
  <si>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</si>
  <si>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</si>
  <si>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</si>
  <si>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</si>
  <si>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</si>
  <si>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</si>
  <si>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</si>
  <si>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</si>
  <si>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</si>
  <si>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</si>
  <si>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</si>
  <si>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Phụ lục 26. Mẫu báo cáo thay đổi giá trị tài sản ròng, giao dịch chứng chỉ quỹ
Appendix 26. Report on change of Net Asset Value, trading of Fund Certificate</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</si>
  <si>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</si>
  <si>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</si>
  <si>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</si>
  <si>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</si>
  <si>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</si>
  <si>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</si>
  <si>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</si>
  <si>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</si>
  <si>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</si>
  <si>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</si>
  <si>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</si>
  <si>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</si>
  <si>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</si>
  <si>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</si>
  <si>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</si>
  <si>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</si>
  <si>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</si>
  <si>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</si>
  <si>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</si>
  <si>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</si>
  <si>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</si>
  <si>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</si>
  <si>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</si>
  <si>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</si>
  <si>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</si>
  <si>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</si>
  <si>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</si>
  <si>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</si>
  <si>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</si>
  <si>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</si>
  <si>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</si>
  <si>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Quỹ Đầu tư Cổ phiếu bất động sản Techcom
</t>
    </r>
    <r>
      <rPr>
        <sz val="10"/>
        <rFont val="Tahoma"/>
        <family val="2"/>
      </rPr>
      <t>Techcom Real estate Equity Fund</t>
    </r>
  </si>
  <si>
    <t>Năm 2024
Year 2024</t>
  </si>
  <si>
    <r>
      <t xml:space="preserve">Quyền mua
</t>
    </r>
    <r>
      <rPr>
        <i/>
        <sz val="10"/>
        <rFont val="Tahoma"/>
        <family val="2"/>
      </rPr>
      <t>Rights</t>
    </r>
  </si>
  <si>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</si>
  <si>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</si>
  <si>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</si>
  <si>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</si>
  <si>
    <t>Năm 2025
Year 2025</t>
  </si>
  <si>
    <t xml:space="preserve">     BCM             </t>
  </si>
  <si>
    <t xml:space="preserve">     CTD             </t>
  </si>
  <si>
    <t xml:space="preserve">     HHV             </t>
  </si>
  <si>
    <t xml:space="preserve">     HPG             </t>
  </si>
  <si>
    <t xml:space="preserve">     KBC             </t>
  </si>
  <si>
    <t xml:space="preserve">     KDH             </t>
  </si>
  <si>
    <t xml:space="preserve">     NTP             </t>
  </si>
  <si>
    <t xml:space="preserve">     REE             </t>
  </si>
  <si>
    <t xml:space="preserve">     SZC             </t>
  </si>
  <si>
    <t xml:space="preserve">     VCG             </t>
  </si>
  <si>
    <t xml:space="preserve">     VGC             </t>
  </si>
  <si>
    <t>2246.10</t>
  </si>
  <si>
    <t>KỲ BÁO CÁO/ THIS PERIOD
28/02/2025</t>
  </si>
  <si>
    <t xml:space="preserve">     DPR             </t>
  </si>
  <si>
    <t xml:space="preserve">     GVR             </t>
  </si>
  <si>
    <t xml:space="preserve">     HT1             </t>
  </si>
  <si>
    <t xml:space="preserve">     PVS             </t>
  </si>
  <si>
    <t>Tháng 3 năm 2025/Mar 2025</t>
  </si>
  <si>
    <t>Tại ngày 31 tháng 03 năm 2025/ As at 31 Mar 2025</t>
  </si>
  <si>
    <t>KỲ BÁO CÁO/ THIS PERIOD
31/03/2025</t>
  </si>
  <si>
    <t xml:space="preserve"> - </t>
  </si>
  <si>
    <t>2246.20</t>
  </si>
  <si>
    <t xml:space="preserve">     DPG             </t>
  </si>
  <si>
    <t xml:space="preserve">     NLG             </t>
  </si>
  <si>
    <t xml:space="preserve">     TV2             </t>
  </si>
  <si>
    <t xml:space="preserve">     VHM             </t>
  </si>
  <si>
    <t xml:space="preserve">     VIC             </t>
  </si>
  <si>
    <r>
      <rPr>
        <b/>
        <sz val="10"/>
        <rFont val="Tahoma"/>
        <family val="2"/>
      </rPr>
      <t>Ngày 03 tháng 04 năm 2025</t>
    </r>
    <r>
      <rPr>
        <sz val="10"/>
        <rFont val="Tahoma"/>
        <family val="2"/>
      </rPr>
      <t xml:space="preserve">
03 Apr 2025</t>
    </r>
  </si>
  <si>
    <r>
      <t xml:space="preserve">Ngày 03 tháng 04 năm 2025
</t>
    </r>
    <r>
      <rPr>
        <sz val="10"/>
        <rFont val="Tahoma"/>
        <family val="2"/>
      </rPr>
      <t>03 Apr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</si>
</sst>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1">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_(* #,##0.00_);_(* \(#,##0.00\);_(* &quot;-&quot;_);_(@_)"/>
    <numFmt numFmtId="168" formatCode="#,##0_ ;\-#,##0\ "/>
    <numFmt numFmtId="169" formatCode="_-&quot;$&quot;* #,##0_-;\-&quot;$&quot;* #,##0_-;_-&quot;$&quot;* &quot;-&quot;_-;_-@_-"/>
    <numFmt numFmtId="170" formatCode="[$-409]dd\ mmmm\ yyyy;@"/>
    <numFmt numFmtId="171" formatCode="#,##0,_);[Red]\(#,##0,\)"/>
    <numFmt numFmtId="172" formatCode="&quot;\&quot;#,##0;[Red]&quot;\&quot;&quot;\&quot;\-#,##0"/>
    <numFmt numFmtId="173" formatCode="_-* #,##0_$_-;\-* #,##0_$_-;_-* &quot;-&quot;_$_-;_-@_-"/>
    <numFmt numFmtId="174" formatCode="_-* #,##0.00\ _€_-;\-* #,##0.00\ _€_-;_-* &quot;-&quot;??\ _€_-;_-@_-"/>
    <numFmt numFmtId="175" formatCode="_-* #,##0\ _€_-;\-* #,##0\ _€_-;_-* &quot;-&quot;\ _€_-;_-@_-"/>
    <numFmt numFmtId="176" formatCode="_-* #,##0&quot;$&quot;_-;\-* #,##0&quot;$&quot;_-;_-* &quot;-&quot;&quot;$&quot;_-;_-@_-"/>
    <numFmt numFmtId="177" formatCode="_-* #,##0.00&quot;$&quot;_-;\-* #,##0.00&quot;$&quot;_-;_-* &quot;-&quot;??&quot;$&quot;_-;_-@_-"/>
    <numFmt numFmtId="178" formatCode="&quot;SFr.&quot;\ #,##0.00;[Red]&quot;SFr.&quot;\ \-#,##0.00"/>
    <numFmt numFmtId="179" formatCode="&quot;\&quot;#,##0.00;[Red]&quot;\&quot;\-#,##0.00"/>
    <numFmt numFmtId="180" formatCode="_ &quot;SFr.&quot;\ * #,##0_ ;_ &quot;SFr.&quot;\ * \-#,##0_ ;_ &quot;SFr.&quot;\ * &quot;-&quot;_ ;_ @_ "/>
    <numFmt numFmtId="181" formatCode="_ * #,##0_ ;_ * \-#,##0_ ;_ * &quot;-&quot;_ ;_ @_ "/>
    <numFmt numFmtId="182" formatCode="_ * #,##0.00_ ;_ * \-#,##0.00_ ;_ * &quot;-&quot;??_ ;_ @_ "/>
    <numFmt numFmtId="183" formatCode="_-* #,##0.00_$_-;\-* #,##0.00_$_-;_-* &quot;-&quot;??_$_-;_-@_-"/>
    <numFmt numFmtId="184" formatCode="&quot;$&quot;#,##0.00"/>
    <numFmt numFmtId="185" formatCode="mmm"/>
    <numFmt numFmtId="186" formatCode="_-* #,##0.00\ &quot;F&quot;_-;\-* #,##0.00\ &quot;F&quot;_-;_-* &quot;-&quot;??\ &quot;F&quot;_-;_-@_-"/>
    <numFmt numFmtId="187" formatCode="#,##0;\(#,##0\)"/>
    <numFmt numFmtId="188" formatCode="_(* #.##0_);_(* \(#.##0\);_(* &quot;-&quot;_);_(@_)"/>
    <numFmt numFmtId="189" formatCode="_ &quot;R&quot;\ * #,##0_ ;_ &quot;R&quot;\ * \-#,##0_ ;_ &quot;R&quot;\ * &quot;-&quot;_ ;_ @_ "/>
    <numFmt numFmtId="190" formatCode="\$#&quot;,&quot;##0\ ;\(\$#&quot;,&quot;##0\)"/>
    <numFmt numFmtId="191" formatCode="\t0.00%"/>
    <numFmt numFmtId="192" formatCode="_-* #,##0\ _D_M_-;\-* #,##0\ _D_M_-;_-* &quot;-&quot;\ _D_M_-;_-@_-"/>
    <numFmt numFmtId="193" formatCode="_-* #,##0.00\ _D_M_-;\-* #,##0.00\ _D_M_-;_-* &quot;-&quot;??\ _D_M_-;_-@_-"/>
    <numFmt numFmtId="194" formatCode="\t#\ ??/??"/>
    <numFmt numFmtId="195" formatCode="_-[$€-2]* #,##0.00_-;\-[$€-2]* #,##0.00_-;_-[$€-2]* &quot;-&quot;??_-"/>
    <numFmt numFmtId="196" formatCode="_([$€-2]* #,##0.00_);_([$€-2]* \(#,##0.00\);_([$€-2]* &quot;-&quot;??_)"/>
    <numFmt numFmtId="197" formatCode="#,##0\ "/>
    <numFmt numFmtId="198" formatCode="#."/>
    <numFmt numFmtId="199" formatCode="#,###"/>
    <numFmt numFmtId="200" formatCode="_-&quot;$&quot;* #,##0.00_-;\-&quot;$&quot;* #,##0.00_-;_-&quot;$&quot;* &quot;-&quot;??_-;_-@_-"/>
    <numFmt numFmtId="201" formatCode="#,##0\ &quot;$&quot;_);[Red]\(#,##0\ &quot;$&quot;\)"/>
    <numFmt numFmtId="202" formatCode="&quot;$&quot;###,0&quot;.&quot;00_);[Red]\(&quot;$&quot;###,0&quot;.&quot;00\)"/>
    <numFmt numFmtId="203" formatCode="#,##0\ &quot;F&quot;;[Red]\-#,##0\ &quot;F&quot;"/>
    <numFmt numFmtId="204" formatCode="#,##0.000;[Red]#,##0.000"/>
    <numFmt numFmtId="205" formatCode="0.00_)"/>
    <numFmt numFmtId="206" formatCode="#,##0.0;[Red]#,##0.0"/>
    <numFmt numFmtId="207" formatCode="0.000%"/>
    <numFmt numFmtId="208" formatCode="0%_);\(0%\)"/>
    <numFmt numFmtId="209" formatCode="d"/>
    <numFmt numFmtId="210" formatCode="#"/>
    <numFmt numFmtId="211" formatCode="&quot;¡Ì&quot;#,##0;[Red]\-&quot;¡Ì&quot;#,##0"/>
    <numFmt numFmtId="212" formatCode="#,##0.00\ &quot;F&quot;;[Red]\-#,##0.00\ &quot;F&quot;"/>
    <numFmt numFmtId="213" formatCode="_-* #,##0\ &quot;F&quot;_-;\-* #,##0\ &quot;F&quot;_-;_-* &quot;-&quot;\ &quot;F&quot;_-;_-@_-"/>
    <numFmt numFmtId="214" formatCode="#,##0.00\ &quot;F&quot;;\-#,##0.00\ &quot;F&quot;"/>
    <numFmt numFmtId="215" formatCode="_-* #,##0\ &quot;DM&quot;_-;\-* #,##0\ &quot;DM&quot;_-;_-* &quot;-&quot;\ &quot;DM&quot;_-;_-@_-"/>
    <numFmt numFmtId="216" formatCode="_-* #,##0.00\ &quot;DM&quot;_-;\-* #,##0.00\ &quot;DM&quot;_-;_-* &quot;-&quot;??\ &quot;DM&quot;_-;_-@_-"/>
    <numFmt numFmtId="217" formatCode="_-* #,##0\ _s_u_'_m_-;\-* #,##0\ _s_u_'_m_-;_-* &quot;-&quot;\ _s_u_'_m_-;_-@_-"/>
    <numFmt numFmtId="218" formatCode="_-* #,##0.00\ _s_u_'_m_-;\-* #,##0.00\ _s_u_'_m_-;_-* &quot;-&quot;??\ _s_u_'_m_-;_-@_-"/>
  </numFmts>
  <fonts count="15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b/>
      <sz val="8"/>
      <name val="Tahoma"/>
      <family val="2"/>
    </font>
    <font>
      <sz val="8"/>
      <name val="Tahoma"/>
      <family val="2"/>
    </font>
    <font>
      <b/>
      <i/>
      <sz val="10"/>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8.25"/>
      <name val="Microsoft Sans Serif"/>
      <family val="2"/>
    </font>
    <font>
      <sz val="18"/>
      <color theme="3"/>
      <name val="Cambria"/>
      <family val="2"/>
      <scheme val="major"/>
    </font>
    <font>
      <sz val="10"/>
      <color rgb="FFFF0000"/>
      <name val="Tahoma"/>
      <family val="2"/>
    </font>
  </fonts>
  <fills count="61">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85">
    <xf numFmtId="0" fontId="0" fillId="0" borderId="0"/>
    <xf numFmtId="43" fontId="14" fillId="0" borderId="0" quotePrefix="1" applyFont="0" applyFill="0" applyBorder="0" applyAlignment="0">
      <protection locked="0"/>
    </xf>
    <xf numFmtId="43" fontId="25" fillId="0" borderId="0" applyFont="0" applyFill="0" applyBorder="0" applyAlignment="0" applyProtection="0"/>
    <xf numFmtId="43" fontId="20" fillId="0" borderId="0" applyFont="0" applyFill="0" applyBorder="0" applyAlignment="0" applyProtection="0"/>
    <xf numFmtId="43" fontId="2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9" fillId="0" borderId="0"/>
    <xf numFmtId="9" fontId="14" fillId="0" borderId="0" quotePrefix="1" applyFont="0" applyFill="0" applyBorder="0" applyAlignment="0">
      <protection locked="0"/>
    </xf>
    <xf numFmtId="9" fontId="25" fillId="0" borderId="0" applyFont="0" applyFill="0" applyBorder="0" applyAlignment="0" applyProtection="0"/>
    <xf numFmtId="0" fontId="13" fillId="0" borderId="0"/>
    <xf numFmtId="43" fontId="13" fillId="0" borderId="0" applyFont="0" applyFill="0" applyBorder="0" applyAlignment="0" applyProtection="0"/>
    <xf numFmtId="0" fontId="12" fillId="0" borderId="0"/>
    <xf numFmtId="0" fontId="12" fillId="0" borderId="0"/>
    <xf numFmtId="43" fontId="14" fillId="0" borderId="0" quotePrefix="1" applyFont="0" applyFill="0" applyBorder="0" applyAlignment="0">
      <protection locked="0"/>
    </xf>
    <xf numFmtId="169" fontId="32" fillId="0" borderId="0" applyFont="0" applyFill="0" applyBorder="0" applyAlignment="0" applyProtection="0"/>
    <xf numFmtId="0" fontId="33" fillId="0" borderId="0" applyNumberFormat="0" applyFill="0" applyBorder="0" applyAlignment="0" applyProtection="0"/>
    <xf numFmtId="170" fontId="33" fillId="0" borderId="0" applyNumberFormat="0" applyFill="0" applyBorder="0" applyAlignment="0" applyProtection="0"/>
    <xf numFmtId="170" fontId="33" fillId="0" borderId="0" applyNumberFormat="0" applyFill="0" applyBorder="0" applyAlignment="0" applyProtection="0"/>
    <xf numFmtId="171" fontId="34" fillId="0" borderId="0" applyBorder="0"/>
    <xf numFmtId="0" fontId="14" fillId="0" borderId="0"/>
    <xf numFmtId="0" fontId="35"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pplyNumberFormat="0" applyFill="0" applyBorder="0" applyAlignment="0" applyProtection="0"/>
    <xf numFmtId="0" fontId="14" fillId="0" borderId="0" applyNumberFormat="0" applyFill="0" applyBorder="0" applyAlignment="0" applyProtection="0"/>
    <xf numFmtId="40" fontId="36" fillId="0" borderId="0" applyFont="0" applyFill="0" applyBorder="0" applyAlignment="0" applyProtection="0"/>
    <xf numFmtId="173" fontId="37" fillId="0" borderId="0" applyFont="0" applyFill="0" applyBorder="0" applyAlignment="0" applyProtection="0"/>
    <xf numFmtId="38" fontId="36" fillId="0" borderId="0" applyFont="0" applyFill="0" applyBorder="0" applyAlignment="0" applyProtection="0"/>
    <xf numFmtId="164" fontId="38" fillId="0" borderId="0" applyFont="0" applyFill="0" applyBorder="0" applyAlignment="0" applyProtection="0"/>
    <xf numFmtId="9" fontId="39" fillId="0" borderId="0" applyFont="0" applyFill="0" applyBorder="0" applyAlignment="0" applyProtection="0"/>
    <xf numFmtId="6" fontId="40" fillId="0" borderId="0" applyFont="0" applyFill="0" applyBorder="0" applyAlignment="0" applyProtection="0"/>
    <xf numFmtId="0" fontId="41"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42" fillId="0" borderId="0"/>
    <xf numFmtId="0" fontId="14" fillId="0" borderId="0" applyNumberFormat="0" applyFill="0" applyBorder="0" applyAlignment="0" applyProtection="0"/>
    <xf numFmtId="0" fontId="43" fillId="0" borderId="0"/>
    <xf numFmtId="0" fontId="43" fillId="0" borderId="0"/>
    <xf numFmtId="0" fontId="44" fillId="0" borderId="0">
      <alignment vertical="top"/>
    </xf>
    <xf numFmtId="42" fontId="45" fillId="0" borderId="0" applyFont="0" applyFill="0" applyBorder="0" applyAlignment="0" applyProtection="0"/>
    <xf numFmtId="0" fontId="46" fillId="0" borderId="0" applyNumberFormat="0" applyFill="0" applyBorder="0" applyAlignment="0" applyProtection="0"/>
    <xf numFmtId="42" fontId="45" fillId="0" borderId="0" applyFont="0" applyFill="0" applyBorder="0" applyAlignment="0" applyProtection="0"/>
    <xf numFmtId="169" fontId="32" fillId="0" borderId="0" applyFont="0" applyFill="0" applyBorder="0" applyAlignment="0" applyProtection="0"/>
    <xf numFmtId="165" fontId="32" fillId="0" borderId="0" applyFont="0" applyFill="0" applyBorder="0" applyAlignment="0" applyProtection="0"/>
    <xf numFmtId="174" fontId="45" fillId="0" borderId="0" applyFont="0" applyFill="0" applyBorder="0" applyAlignment="0" applyProtection="0"/>
    <xf numFmtId="164" fontId="32" fillId="0" borderId="0" applyFont="0" applyFill="0" applyBorder="0" applyAlignment="0" applyProtection="0"/>
    <xf numFmtId="42" fontId="45" fillId="0" borderId="0" applyFont="0" applyFill="0" applyBorder="0" applyAlignment="0" applyProtection="0"/>
    <xf numFmtId="174" fontId="45" fillId="0" borderId="0" applyFont="0" applyFill="0" applyBorder="0" applyAlignment="0" applyProtection="0"/>
    <xf numFmtId="165" fontId="32" fillId="0" borderId="0" applyFont="0" applyFill="0" applyBorder="0" applyAlignment="0" applyProtection="0"/>
    <xf numFmtId="175" fontId="45" fillId="0" borderId="0" applyFont="0" applyFill="0" applyBorder="0" applyAlignment="0" applyProtection="0"/>
    <xf numFmtId="164" fontId="32" fillId="0" borderId="0" applyFont="0" applyFill="0" applyBorder="0" applyAlignment="0" applyProtection="0"/>
    <xf numFmtId="165" fontId="32" fillId="0" borderId="0" applyFont="0" applyFill="0" applyBorder="0" applyAlignment="0" applyProtection="0"/>
    <xf numFmtId="175" fontId="45" fillId="0" borderId="0" applyFont="0" applyFill="0" applyBorder="0" applyAlignment="0" applyProtection="0"/>
    <xf numFmtId="174" fontId="45" fillId="0" borderId="0" applyFont="0" applyFill="0" applyBorder="0" applyAlignment="0" applyProtection="0"/>
    <xf numFmtId="164" fontId="32" fillId="0" borderId="0" applyFont="0" applyFill="0" applyBorder="0" applyAlignment="0" applyProtection="0"/>
    <xf numFmtId="169" fontId="32" fillId="0" borderId="0" applyFont="0" applyFill="0" applyBorder="0" applyAlignment="0" applyProtection="0"/>
    <xf numFmtId="42" fontId="45" fillId="0" borderId="0" applyFont="0" applyFill="0" applyBorder="0" applyAlignment="0" applyProtection="0"/>
    <xf numFmtId="164" fontId="32" fillId="0" borderId="0" applyFont="0" applyFill="0" applyBorder="0" applyAlignment="0" applyProtection="0"/>
    <xf numFmtId="175" fontId="45" fillId="0" borderId="0" applyFont="0" applyFill="0" applyBorder="0" applyAlignment="0" applyProtection="0"/>
    <xf numFmtId="174" fontId="45" fillId="0" borderId="0" applyFont="0" applyFill="0" applyBorder="0" applyAlignment="0" applyProtection="0"/>
    <xf numFmtId="169" fontId="32" fillId="0" borderId="0" applyFont="0" applyFill="0" applyBorder="0" applyAlignment="0" applyProtection="0"/>
    <xf numFmtId="165" fontId="32" fillId="0" borderId="0" applyFont="0" applyFill="0" applyBorder="0" applyAlignment="0" applyProtection="0"/>
    <xf numFmtId="0" fontId="46" fillId="0" borderId="0" applyNumberFormat="0" applyFill="0" applyBorder="0" applyAlignment="0" applyProtection="0"/>
    <xf numFmtId="176" fontId="14" fillId="0" borderId="0" applyFont="0" applyFill="0" applyBorder="0" applyAlignment="0" applyProtection="0"/>
    <xf numFmtId="177" fontId="14" fillId="0" borderId="0" applyFont="0" applyFill="0" applyBorder="0" applyAlignment="0" applyProtection="0"/>
    <xf numFmtId="0" fontId="14" fillId="0" borderId="0"/>
    <xf numFmtId="0" fontId="47" fillId="0" borderId="0"/>
    <xf numFmtId="0" fontId="48" fillId="16" borderId="0"/>
    <xf numFmtId="9" fontId="49" fillId="0" borderId="0" applyBorder="0" applyAlignment="0" applyProtection="0"/>
    <xf numFmtId="0" fontId="50" fillId="16" borderId="0"/>
    <xf numFmtId="0" fontId="19" fillId="0" borderId="0"/>
    <xf numFmtId="170" fontId="51" fillId="17" borderId="0" applyNumberFormat="0" applyBorder="0" applyAlignment="0" applyProtection="0"/>
    <xf numFmtId="0" fontId="12" fillId="4" borderId="0" applyNumberFormat="0" applyBorder="0" applyAlignment="0" applyProtection="0"/>
    <xf numFmtId="170" fontId="51" fillId="18" borderId="0" applyNumberFormat="0" applyBorder="0" applyAlignment="0" applyProtection="0"/>
    <xf numFmtId="0" fontId="12" fillId="6" borderId="0" applyNumberFormat="0" applyBorder="0" applyAlignment="0" applyProtection="0"/>
    <xf numFmtId="170" fontId="51" fillId="19" borderId="0" applyNumberFormat="0" applyBorder="0" applyAlignment="0" applyProtection="0"/>
    <xf numFmtId="0" fontId="12" fillId="8" borderId="0" applyNumberFormat="0" applyBorder="0" applyAlignment="0" applyProtection="0"/>
    <xf numFmtId="170" fontId="51" fillId="20" borderId="0" applyNumberFormat="0" applyBorder="0" applyAlignment="0" applyProtection="0"/>
    <xf numFmtId="0" fontId="12" fillId="10" borderId="0" applyNumberFormat="0" applyBorder="0" applyAlignment="0" applyProtection="0"/>
    <xf numFmtId="170" fontId="51" fillId="21" borderId="0" applyNumberFormat="0" applyBorder="0" applyAlignment="0" applyProtection="0"/>
    <xf numFmtId="0" fontId="12" fillId="12" borderId="0" applyNumberFormat="0" applyBorder="0" applyAlignment="0" applyProtection="0"/>
    <xf numFmtId="170" fontId="51" fillId="22" borderId="0" applyNumberFormat="0" applyBorder="0" applyAlignment="0" applyProtection="0"/>
    <xf numFmtId="0" fontId="12" fillId="14" borderId="0" applyNumberFormat="0" applyBorder="0" applyAlignment="0" applyProtection="0"/>
    <xf numFmtId="0" fontId="52" fillId="16" borderId="0"/>
    <xf numFmtId="0" fontId="53" fillId="0" borderId="0"/>
    <xf numFmtId="0" fontId="54" fillId="0" borderId="0">
      <alignment wrapText="1"/>
    </xf>
    <xf numFmtId="170" fontId="51" fillId="23" borderId="0" applyNumberFormat="0" applyBorder="0" applyAlignment="0" applyProtection="0"/>
    <xf numFmtId="0" fontId="12" fillId="5" borderId="0" applyNumberFormat="0" applyBorder="0" applyAlignment="0" applyProtection="0"/>
    <xf numFmtId="170" fontId="51" fillId="24" borderId="0" applyNumberFormat="0" applyBorder="0" applyAlignment="0" applyProtection="0"/>
    <xf numFmtId="0" fontId="12" fillId="7" borderId="0" applyNumberFormat="0" applyBorder="0" applyAlignment="0" applyProtection="0"/>
    <xf numFmtId="170" fontId="51" fillId="25" borderId="0" applyNumberFormat="0" applyBorder="0" applyAlignment="0" applyProtection="0"/>
    <xf numFmtId="0" fontId="12" fillId="9" borderId="0" applyNumberFormat="0" applyBorder="0" applyAlignment="0" applyProtection="0"/>
    <xf numFmtId="170" fontId="51" fillId="20" borderId="0" applyNumberFormat="0" applyBorder="0" applyAlignment="0" applyProtection="0"/>
    <xf numFmtId="0" fontId="12" fillId="11" borderId="0" applyNumberFormat="0" applyBorder="0" applyAlignment="0" applyProtection="0"/>
    <xf numFmtId="170" fontId="51" fillId="23" borderId="0" applyNumberFormat="0" applyBorder="0" applyAlignment="0" applyProtection="0"/>
    <xf numFmtId="0" fontId="12" fillId="13" borderId="0" applyNumberFormat="0" applyBorder="0" applyAlignment="0" applyProtection="0"/>
    <xf numFmtId="170" fontId="51" fillId="26" borderId="0" applyNumberFormat="0" applyBorder="0" applyAlignment="0" applyProtection="0"/>
    <xf numFmtId="0" fontId="12" fillId="15" borderId="0" applyNumberFormat="0" applyBorder="0" applyAlignment="0" applyProtection="0"/>
    <xf numFmtId="170" fontId="55" fillId="27" borderId="0" applyNumberFormat="0" applyBorder="0" applyAlignment="0" applyProtection="0"/>
    <xf numFmtId="170" fontId="55" fillId="24" borderId="0" applyNumberFormat="0" applyBorder="0" applyAlignment="0" applyProtection="0"/>
    <xf numFmtId="170" fontId="55" fillId="25" borderId="0" applyNumberFormat="0" applyBorder="0" applyAlignment="0" applyProtection="0"/>
    <xf numFmtId="170" fontId="55" fillId="28" borderId="0" applyNumberFormat="0" applyBorder="0" applyAlignment="0" applyProtection="0"/>
    <xf numFmtId="170" fontId="55" fillId="29" borderId="0" applyNumberFormat="0" applyBorder="0" applyAlignment="0" applyProtection="0"/>
    <xf numFmtId="170" fontId="55" fillId="30" borderId="0" applyNumberFormat="0" applyBorder="0" applyAlignment="0" applyProtection="0"/>
    <xf numFmtId="170" fontId="55" fillId="31" borderId="0" applyNumberFormat="0" applyBorder="0" applyAlignment="0" applyProtection="0"/>
    <xf numFmtId="170" fontId="55" fillId="32" borderId="0" applyNumberFormat="0" applyBorder="0" applyAlignment="0" applyProtection="0"/>
    <xf numFmtId="170" fontId="55" fillId="33" borderId="0" applyNumberFormat="0" applyBorder="0" applyAlignment="0" applyProtection="0"/>
    <xf numFmtId="170" fontId="55" fillId="28" borderId="0" applyNumberFormat="0" applyBorder="0" applyAlignment="0" applyProtection="0"/>
    <xf numFmtId="170" fontId="55" fillId="29" borderId="0" applyNumberFormat="0" applyBorder="0" applyAlignment="0" applyProtection="0"/>
    <xf numFmtId="170" fontId="55" fillId="34" borderId="0" applyNumberFormat="0" applyBorder="0" applyAlignment="0" applyProtection="0"/>
    <xf numFmtId="0" fontId="56" fillId="0" borderId="0" applyNumberFormat="0" applyAlignment="0"/>
    <xf numFmtId="178" fontId="14" fillId="0" borderId="0" applyFont="0" applyFill="0" applyBorder="0" applyAlignment="0" applyProtection="0"/>
    <xf numFmtId="0" fontId="57" fillId="0" borderId="0" applyFont="0" applyFill="0" applyBorder="0" applyAlignment="0" applyProtection="0"/>
    <xf numFmtId="179" fontId="58" fillId="0" borderId="0" applyFont="0" applyFill="0" applyBorder="0" applyAlignment="0" applyProtection="0"/>
    <xf numFmtId="180" fontId="14" fillId="0" borderId="0" applyFont="0" applyFill="0" applyBorder="0" applyAlignment="0" applyProtection="0"/>
    <xf numFmtId="0" fontId="57" fillId="0" borderId="0" applyFont="0" applyFill="0" applyBorder="0" applyAlignment="0" applyProtection="0"/>
    <xf numFmtId="180" fontId="14" fillId="0" borderId="0" applyFont="0" applyFill="0" applyBorder="0" applyAlignment="0" applyProtection="0"/>
    <xf numFmtId="0" fontId="59" fillId="0" borderId="0">
      <alignment horizontal="center" wrapText="1"/>
      <protection locked="0"/>
    </xf>
    <xf numFmtId="181" fontId="60" fillId="0" borderId="0" applyFont="0" applyFill="0" applyBorder="0" applyAlignment="0" applyProtection="0"/>
    <xf numFmtId="0" fontId="57" fillId="0" borderId="0" applyFont="0" applyFill="0" applyBorder="0" applyAlignment="0" applyProtection="0"/>
    <xf numFmtId="181" fontId="60" fillId="0" borderId="0" applyFont="0" applyFill="0" applyBorder="0" applyAlignment="0" applyProtection="0"/>
    <xf numFmtId="182" fontId="60" fillId="0" borderId="0" applyFont="0" applyFill="0" applyBorder="0" applyAlignment="0" applyProtection="0"/>
    <xf numFmtId="0" fontId="57" fillId="0" borderId="0" applyFont="0" applyFill="0" applyBorder="0" applyAlignment="0" applyProtection="0"/>
    <xf numFmtId="182" fontId="60" fillId="0" borderId="0" applyFont="0" applyFill="0" applyBorder="0" applyAlignment="0" applyProtection="0"/>
    <xf numFmtId="169" fontId="32" fillId="0" borderId="0" applyFont="0" applyFill="0" applyBorder="0" applyAlignment="0" applyProtection="0"/>
    <xf numFmtId="170" fontId="61" fillId="18" borderId="0" applyNumberFormat="0" applyBorder="0" applyAlignment="0" applyProtection="0"/>
    <xf numFmtId="0" fontId="57" fillId="0" borderId="0"/>
    <xf numFmtId="0" fontId="47" fillId="0" borderId="0"/>
    <xf numFmtId="0" fontId="57" fillId="0" borderId="0"/>
    <xf numFmtId="37" fontId="62" fillId="0" borderId="0"/>
    <xf numFmtId="173" fontId="14" fillId="0" borderId="0" applyFont="0" applyFill="0" applyBorder="0" applyAlignment="0" applyProtection="0"/>
    <xf numFmtId="183" fontId="14" fillId="0" borderId="0" applyFont="0" applyFill="0" applyBorder="0" applyAlignment="0" applyProtection="0"/>
    <xf numFmtId="171" fontId="34" fillId="0" borderId="0" applyFill="0"/>
    <xf numFmtId="184" fontId="34" fillId="0" borderId="0" applyNumberFormat="0" applyFill="0" applyBorder="0" applyAlignment="0">
      <alignment horizontal="center"/>
    </xf>
    <xf numFmtId="0" fontId="63" fillId="0" borderId="0" applyNumberFormat="0" applyFill="0">
      <alignment horizontal="center" vertical="center" wrapText="1"/>
    </xf>
    <xf numFmtId="171" fontId="34" fillId="0" borderId="9" applyFill="0" applyBorder="0"/>
    <xf numFmtId="41" fontId="34" fillId="0" borderId="0" applyAlignment="0"/>
    <xf numFmtId="0" fontId="63" fillId="0" borderId="0" applyFill="0" applyBorder="0">
      <alignment horizontal="center" vertical="center"/>
    </xf>
    <xf numFmtId="0" fontId="63" fillId="0" borderId="0" applyFill="0" applyBorder="0">
      <alignment horizontal="center" vertical="center"/>
    </xf>
    <xf numFmtId="171" fontId="34" fillId="0" borderId="8" applyFill="0" applyBorder="0"/>
    <xf numFmtId="0" fontId="34" fillId="0" borderId="0" applyNumberFormat="0" applyAlignment="0"/>
    <xf numFmtId="0" fontId="47" fillId="0" borderId="0" applyFill="0" applyBorder="0">
      <alignment horizontal="center" vertical="center" wrapText="1"/>
    </xf>
    <xf numFmtId="0" fontId="63" fillId="0" borderId="0" applyFill="0" applyBorder="0">
      <alignment horizontal="center" vertical="center" wrapText="1"/>
    </xf>
    <xf numFmtId="171" fontId="34" fillId="0" borderId="0" applyFill="0"/>
    <xf numFmtId="0" fontId="34" fillId="0" borderId="0" applyNumberFormat="0" applyAlignment="0">
      <alignment horizontal="center"/>
    </xf>
    <xf numFmtId="0" fontId="47" fillId="0" borderId="0" applyFill="0">
      <alignment horizontal="center" vertical="center" wrapText="1"/>
    </xf>
    <xf numFmtId="0" fontId="63" fillId="0" borderId="0" applyFill="0">
      <alignment horizontal="center" vertical="center" wrapText="1"/>
    </xf>
    <xf numFmtId="171" fontId="34" fillId="0" borderId="0" applyFill="0"/>
    <xf numFmtId="0" fontId="34" fillId="0" borderId="0" applyNumberFormat="0" applyAlignment="0">
      <alignment horizontal="center"/>
    </xf>
    <xf numFmtId="0" fontId="34" fillId="0" borderId="0" applyFill="0">
      <alignment vertical="center" wrapText="1"/>
    </xf>
    <xf numFmtId="0" fontId="63" fillId="0" borderId="0">
      <alignment horizontal="center" vertical="center" wrapText="1"/>
    </xf>
    <xf numFmtId="171" fontId="34" fillId="0" borderId="0" applyFill="0"/>
    <xf numFmtId="0" fontId="47" fillId="0" borderId="0" applyNumberFormat="0" applyAlignment="0">
      <alignment horizontal="center"/>
    </xf>
    <xf numFmtId="0" fontId="34" fillId="0" borderId="0" applyFill="0">
      <alignment horizontal="center" vertical="center" wrapText="1"/>
    </xf>
    <xf numFmtId="0" fontId="63" fillId="0" borderId="0" applyFill="0">
      <alignment horizontal="center" vertical="center" wrapText="1"/>
    </xf>
    <xf numFmtId="171" fontId="64" fillId="0" borderId="0" applyFill="0"/>
    <xf numFmtId="0" fontId="34" fillId="0" borderId="0" applyNumberFormat="0" applyAlignment="0">
      <alignment horizontal="center"/>
    </xf>
    <xf numFmtId="0" fontId="34" fillId="0" borderId="0" applyFill="0">
      <alignment horizontal="center" vertical="center" wrapText="1"/>
    </xf>
    <xf numFmtId="0" fontId="63" fillId="0" borderId="0" applyFill="0">
      <alignment horizontal="center" vertical="center" wrapText="1"/>
    </xf>
    <xf numFmtId="171" fontId="65" fillId="0" borderId="0" applyFill="0"/>
    <xf numFmtId="0" fontId="34" fillId="0" borderId="0" applyNumberFormat="0" applyAlignment="0">
      <alignment horizontal="center"/>
    </xf>
    <xf numFmtId="0" fontId="66" fillId="0" borderId="0">
      <alignment horizontal="center" wrapText="1"/>
    </xf>
    <xf numFmtId="0" fontId="63" fillId="0" borderId="0" applyFill="0">
      <alignment horizontal="center" vertical="center" wrapText="1"/>
    </xf>
    <xf numFmtId="185" fontId="14" fillId="0" borderId="0" applyFill="0" applyBorder="0" applyAlignment="0"/>
    <xf numFmtId="170" fontId="67" fillId="16" borderId="10" applyNumberFormat="0" applyAlignment="0" applyProtection="0"/>
    <xf numFmtId="0" fontId="68" fillId="0" borderId="0"/>
    <xf numFmtId="186" fontId="45" fillId="0" borderId="0" applyFont="0" applyFill="0" applyBorder="0" applyAlignment="0" applyProtection="0"/>
    <xf numFmtId="170" fontId="69" fillId="35" borderId="11" applyNumberFormat="0" applyAlignment="0" applyProtection="0"/>
    <xf numFmtId="1" fontId="70" fillId="0" borderId="6" applyBorder="0"/>
    <xf numFmtId="41" fontId="14"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2" fillId="0" borderId="0" applyFont="0" applyFill="0" applyBorder="0" applyAlignment="0" applyProtection="0"/>
    <xf numFmtId="43" fontId="44" fillId="0" borderId="0" applyFont="0" applyFill="0" applyBorder="0" applyAlignment="0" applyProtection="0"/>
    <xf numFmtId="165" fontId="14" fillId="0" borderId="0" applyFont="0" applyFill="0" applyBorder="0" applyAlignment="0" applyProtection="0"/>
    <xf numFmtId="43" fontId="12" fillId="0" borderId="0" applyFont="0" applyFill="0" applyBorder="0" applyAlignment="0" applyProtection="0"/>
    <xf numFmtId="43" fontId="4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0"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165" fontId="14"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187" fontId="47" fillId="0" borderId="0"/>
    <xf numFmtId="187" fontId="47" fillId="0" borderId="0"/>
    <xf numFmtId="188" fontId="71" fillId="0" borderId="0"/>
    <xf numFmtId="3" fontId="14" fillId="0" borderId="0" applyFont="0" applyFill="0" applyBorder="0" applyAlignment="0" applyProtection="0"/>
    <xf numFmtId="3" fontId="14" fillId="0" borderId="0" applyFont="0" applyFill="0" applyBorder="0" applyAlignment="0" applyProtection="0"/>
    <xf numFmtId="0" fontId="72" fillId="0" borderId="0" applyNumberFormat="0" applyAlignment="0">
      <alignment horizontal="left"/>
    </xf>
    <xf numFmtId="0" fontId="73" fillId="0" borderId="0" applyNumberFormat="0" applyAlignment="0"/>
    <xf numFmtId="189" fontId="74" fillId="0" borderId="0" applyFont="0" applyFill="0" applyBorder="0" applyAlignment="0" applyProtection="0"/>
    <xf numFmtId="190" fontId="14" fillId="0" borderId="0" applyFont="0" applyFill="0" applyBorder="0" applyAlignment="0" applyProtection="0"/>
    <xf numFmtId="190" fontId="14" fillId="0" borderId="0" applyFont="0" applyFill="0" applyBorder="0" applyAlignment="0" applyProtection="0"/>
    <xf numFmtId="191" fontId="14" fillId="0" borderId="0"/>
    <xf numFmtId="0" fontId="14" fillId="0" borderId="0" applyFont="0" applyFill="0" applyBorder="0" applyAlignment="0" applyProtection="0"/>
    <xf numFmtId="0" fontId="14" fillId="0" borderId="0" applyFont="0" applyFill="0" applyBorder="0" applyAlignment="0" applyProtection="0"/>
    <xf numFmtId="192" fontId="14" fillId="0" borderId="0" applyFont="0" applyFill="0" applyBorder="0" applyAlignment="0" applyProtection="0"/>
    <xf numFmtId="193" fontId="14" fillId="0" borderId="0" applyFont="0" applyFill="0" applyBorder="0" applyAlignment="0" applyProtection="0"/>
    <xf numFmtId="194" fontId="14" fillId="0" borderId="0"/>
    <xf numFmtId="0" fontId="45" fillId="0" borderId="12">
      <alignment horizontal="left"/>
    </xf>
    <xf numFmtId="0" fontId="75" fillId="0" borderId="0" applyNumberFormat="0" applyAlignment="0">
      <alignment horizontal="left"/>
    </xf>
    <xf numFmtId="195" fontId="19" fillId="0" borderId="0" applyFont="0" applyFill="0" applyBorder="0" applyAlignment="0" applyProtection="0"/>
    <xf numFmtId="196" fontId="14" fillId="0" borderId="0" applyFont="0" applyFill="0" applyBorder="0" applyAlignment="0" applyProtection="0"/>
    <xf numFmtId="170" fontId="76" fillId="0" borderId="0" applyNumberFormat="0" applyFill="0" applyBorder="0" applyAlignment="0" applyProtection="0"/>
    <xf numFmtId="2" fontId="14" fillId="0" borderId="0" applyFont="0" applyFill="0" applyBorder="0" applyAlignment="0" applyProtection="0"/>
    <xf numFmtId="2" fontId="14" fillId="0" borderId="0" applyFont="0" applyFill="0" applyBorder="0" applyAlignment="0" applyProtection="0"/>
    <xf numFmtId="197" fontId="19" fillId="0" borderId="13" applyFont="0" applyFill="0" applyBorder="0" applyProtection="0"/>
    <xf numFmtId="170" fontId="77" fillId="19" borderId="0" applyNumberFormat="0" applyBorder="0" applyAlignment="0" applyProtection="0"/>
    <xf numFmtId="38" fontId="56" fillId="16" borderId="0" applyNumberFormat="0" applyBorder="0" applyAlignment="0" applyProtection="0"/>
    <xf numFmtId="0" fontId="78" fillId="0" borderId="0">
      <alignment horizontal="left"/>
    </xf>
    <xf numFmtId="0" fontId="79" fillId="0" borderId="14" applyNumberFormat="0" applyAlignment="0" applyProtection="0">
      <alignment horizontal="left" vertical="center"/>
    </xf>
    <xf numFmtId="0" fontId="79" fillId="0" borderId="15">
      <alignment horizontal="left" vertical="center"/>
    </xf>
    <xf numFmtId="14" fontId="33" fillId="21" borderId="16">
      <alignment horizontal="center" vertical="center" wrapText="1"/>
    </xf>
    <xf numFmtId="0" fontId="80" fillId="0" borderId="0" applyNumberFormat="0" applyFill="0" applyBorder="0" applyAlignment="0" applyProtection="0"/>
    <xf numFmtId="170" fontId="81" fillId="0" borderId="17" applyNumberFormat="0" applyFill="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79" fillId="0" borderId="0" applyNumberFormat="0" applyFill="0" applyBorder="0" applyAlignment="0" applyProtection="0"/>
    <xf numFmtId="170" fontId="82" fillId="0" borderId="18" applyNumberFormat="0" applyFill="0" applyAlignment="0" applyProtection="0"/>
    <xf numFmtId="0" fontId="79" fillId="0" borderId="0" applyNumberFormat="0" applyFill="0" applyBorder="0" applyAlignment="0" applyProtection="0"/>
    <xf numFmtId="0" fontId="79" fillId="0" borderId="0" applyNumberFormat="0" applyFill="0" applyBorder="0" applyAlignment="0" applyProtection="0"/>
    <xf numFmtId="170" fontId="83" fillId="0" borderId="19" applyNumberFormat="0" applyFill="0" applyAlignment="0" applyProtection="0"/>
    <xf numFmtId="170" fontId="83" fillId="0" borderId="0" applyNumberFormat="0" applyFill="0" applyBorder="0" applyAlignment="0" applyProtection="0"/>
    <xf numFmtId="14" fontId="33" fillId="21" borderId="16">
      <alignment horizontal="center" vertical="center" wrapText="1"/>
    </xf>
    <xf numFmtId="198" fontId="84" fillId="0" borderId="0">
      <protection locked="0"/>
    </xf>
    <xf numFmtId="198" fontId="84" fillId="0" borderId="0">
      <protection locked="0"/>
    </xf>
    <xf numFmtId="0" fontId="85"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10" fontId="56" fillId="36" borderId="1" applyNumberFormat="0" applyBorder="0" applyAlignment="0" applyProtection="0"/>
    <xf numFmtId="0" fontId="88" fillId="0" borderId="0"/>
    <xf numFmtId="0" fontId="88" fillId="0" borderId="0"/>
    <xf numFmtId="0" fontId="88" fillId="0" borderId="0"/>
    <xf numFmtId="0" fontId="88" fillId="0" borderId="0"/>
    <xf numFmtId="0" fontId="88" fillId="0" borderId="0"/>
    <xf numFmtId="170" fontId="89" fillId="22" borderId="10" applyNumberFormat="0" applyAlignment="0" applyProtection="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185" fontId="90" fillId="37" borderId="0"/>
    <xf numFmtId="0" fontId="59" fillId="0" borderId="0" applyNumberFormat="0" applyFont="0" applyBorder="0" applyAlignment="0"/>
    <xf numFmtId="170" fontId="91" fillId="0" borderId="20" applyNumberFormat="0" applyFill="0" applyAlignment="0" applyProtection="0"/>
    <xf numFmtId="185" fontId="90" fillId="38" borderId="0"/>
    <xf numFmtId="38" fontId="43" fillId="0" borderId="0" applyFont="0" applyFill="0" applyBorder="0" applyAlignment="0" applyProtection="0"/>
    <xf numFmtId="40" fontId="43" fillId="0" borderId="0" applyFont="0" applyFill="0" applyBorder="0" applyAlignment="0" applyProtection="0"/>
    <xf numFmtId="164" fontId="14" fillId="0" borderId="0" applyFont="0" applyFill="0" applyBorder="0" applyAlignment="0" applyProtection="0"/>
    <xf numFmtId="165" fontId="14" fillId="0" borderId="0" applyFont="0" applyFill="0" applyBorder="0" applyAlignment="0" applyProtection="0"/>
    <xf numFmtId="0" fontId="92" fillId="0" borderId="16"/>
    <xf numFmtId="199" fontId="93" fillId="0" borderId="21"/>
    <xf numFmtId="169" fontId="14" fillId="0" borderId="0" applyFont="0" applyFill="0" applyBorder="0" applyAlignment="0" applyProtection="0"/>
    <xf numFmtId="200" fontId="14" fillId="0" borderId="0" applyFont="0" applyFill="0" applyBorder="0" applyAlignment="0" applyProtection="0"/>
    <xf numFmtId="201" fontId="43" fillId="0" borderId="0" applyFont="0" applyFill="0" applyBorder="0" applyAlignment="0" applyProtection="0"/>
    <xf numFmtId="202" fontId="43" fillId="0" borderId="0" applyFont="0" applyFill="0" applyBorder="0" applyAlignment="0" applyProtection="0"/>
    <xf numFmtId="203" fontId="45" fillId="0" borderId="0" applyFont="0" applyFill="0" applyBorder="0" applyAlignment="0" applyProtection="0"/>
    <xf numFmtId="204" fontId="45" fillId="0" borderId="0" applyFont="0" applyFill="0" applyBorder="0" applyAlignment="0" applyProtection="0"/>
    <xf numFmtId="0" fontId="94" fillId="0" borderId="0" applyNumberFormat="0" applyFont="0" applyFill="0" applyAlignment="0"/>
    <xf numFmtId="170" fontId="95" fillId="39" borderId="0" applyNumberFormat="0" applyBorder="0" applyAlignment="0" applyProtection="0"/>
    <xf numFmtId="0" fontId="74" fillId="0" borderId="1"/>
    <xf numFmtId="0" fontId="74" fillId="0" borderId="1"/>
    <xf numFmtId="0" fontId="47" fillId="0" borderId="0"/>
    <xf numFmtId="0" fontId="47" fillId="0" borderId="0"/>
    <xf numFmtId="0" fontId="74" fillId="0" borderId="1"/>
    <xf numFmtId="37" fontId="96" fillId="0" borderId="0"/>
    <xf numFmtId="0" fontId="97" fillId="0" borderId="1" applyNumberFormat="0" applyFont="0" applyFill="0" applyBorder="0" applyAlignment="0">
      <alignment horizontal="center"/>
    </xf>
    <xf numFmtId="205" fontId="9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20" fillId="0" borderId="0"/>
    <xf numFmtId="0" fontId="20" fillId="0" borderId="0"/>
    <xf numFmtId="0" fontId="20" fillId="0" borderId="0"/>
    <xf numFmtId="0" fontId="12" fillId="0" borderId="0"/>
    <xf numFmtId="0" fontId="20"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2"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2"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2" fillId="0" borderId="0"/>
    <xf numFmtId="0" fontId="99" fillId="0" borderId="0">
      <alignment vertical="top"/>
    </xf>
    <xf numFmtId="0" fontId="12" fillId="0" borderId="0"/>
    <xf numFmtId="0" fontId="12" fillId="0" borderId="0"/>
    <xf numFmtId="0" fontId="12" fillId="0" borderId="0"/>
    <xf numFmtId="0" fontId="12" fillId="0" borderId="0"/>
    <xf numFmtId="0" fontId="12" fillId="0" borderId="0"/>
    <xf numFmtId="170" fontId="14" fillId="0" borderId="0" applyNumberFormat="0" applyFill="0" applyBorder="0" applyAlignment="0" applyProtection="0"/>
    <xf numFmtId="0" fontId="12" fillId="0" borderId="0"/>
    <xf numFmtId="0" fontId="12" fillId="0" borderId="0"/>
    <xf numFmtId="170" fontId="14" fillId="0" borderId="0" applyNumberFormat="0" applyFill="0" applyBorder="0" applyAlignment="0" applyProtection="0"/>
    <xf numFmtId="0" fontId="12" fillId="0" borderId="0"/>
    <xf numFmtId="170" fontId="14" fillId="0" borderId="0" applyNumberFormat="0" applyFill="0" applyBorder="0" applyAlignment="0" applyProtection="0"/>
    <xf numFmtId="0" fontId="12" fillId="0" borderId="0"/>
    <xf numFmtId="170" fontId="14" fillId="0" borderId="0" applyNumberFormat="0" applyFill="0" applyBorder="0" applyAlignment="0" applyProtection="0"/>
    <xf numFmtId="0" fontId="14" fillId="0" borderId="0"/>
    <xf numFmtId="0" fontId="44" fillId="0" borderId="0"/>
    <xf numFmtId="0" fontId="12" fillId="0" borderId="0"/>
    <xf numFmtId="0" fontId="4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170" fontId="12" fillId="0" borderId="0"/>
    <xf numFmtId="0" fontId="12" fillId="0" borderId="0"/>
    <xf numFmtId="17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170" fontId="12" fillId="0" borderId="0"/>
    <xf numFmtId="0" fontId="1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4"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4" fillId="0" borderId="0"/>
    <xf numFmtId="0" fontId="12" fillId="0" borderId="0"/>
    <xf numFmtId="17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4" fillId="0" borderId="0"/>
    <xf numFmtId="0" fontId="12" fillId="0" borderId="0"/>
    <xf numFmtId="170" fontId="12" fillId="0" borderId="0"/>
    <xf numFmtId="0" fontId="1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40" fontId="59" fillId="0" borderId="0">
      <alignment horizontal="right"/>
    </xf>
    <xf numFmtId="40" fontId="100" fillId="0" borderId="0">
      <alignment horizontal="center" wrapText="1"/>
    </xf>
    <xf numFmtId="170" fontId="44" fillId="36" borderId="22" applyNumberFormat="0" applyFont="0" applyAlignment="0" applyProtection="0"/>
    <xf numFmtId="0" fontId="12" fillId="3" borderId="7" applyNumberFormat="0" applyFont="0" applyAlignment="0" applyProtection="0"/>
    <xf numFmtId="0" fontId="12" fillId="3" borderId="7" applyNumberFormat="0" applyFont="0" applyAlignment="0" applyProtection="0"/>
    <xf numFmtId="171" fontId="59" fillId="0" borderId="0" applyBorder="0" applyAlignment="0"/>
    <xf numFmtId="0" fontId="101" fillId="0" borderId="0"/>
    <xf numFmtId="206" fontId="45" fillId="0" borderId="0" applyFont="0" applyFill="0" applyBorder="0" applyAlignment="0" applyProtection="0"/>
    <xf numFmtId="207" fontId="45" fillId="0" borderId="0" applyFont="0" applyFill="0" applyBorder="0" applyAlignment="0" applyProtection="0"/>
    <xf numFmtId="0" fontId="14" fillId="0" borderId="0" applyFont="0" applyFill="0" applyBorder="0" applyAlignment="0" applyProtection="0"/>
    <xf numFmtId="0" fontId="47" fillId="0" borderId="0"/>
    <xf numFmtId="170" fontId="102" fillId="16" borderId="23" applyNumberFormat="0" applyAlignment="0" applyProtection="0"/>
    <xf numFmtId="14" fontId="59" fillId="0" borderId="0">
      <alignment horizontal="center" wrapText="1"/>
      <protection locked="0"/>
    </xf>
    <xf numFmtId="208" fontId="14" fillId="0" borderId="0" applyFont="0" applyFill="0" applyBorder="0" applyAlignment="0" applyProtection="0"/>
    <xf numFmtId="10" fontId="14" fillId="0" borderId="0" applyFont="0" applyFill="0" applyBorder="0" applyAlignment="0" applyProtection="0"/>
    <xf numFmtId="10"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4" fillId="0" borderId="0" quotePrefix="1" applyFont="0" applyFill="0" applyBorder="0" applyAlignment="0">
      <protection locked="0"/>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2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3" fillId="0" borderId="24" applyNumberFormat="0" applyBorder="0"/>
    <xf numFmtId="5" fontId="103" fillId="0" borderId="0"/>
    <xf numFmtId="0" fontId="43" fillId="0" borderId="0" applyNumberFormat="0" applyFont="0" applyFill="0" applyBorder="0" applyAlignment="0" applyProtection="0">
      <alignment horizontal="left"/>
    </xf>
    <xf numFmtId="38" fontId="34" fillId="16" borderId="25" applyFill="0">
      <alignment horizontal="right"/>
    </xf>
    <xf numFmtId="0" fontId="34" fillId="0" borderId="25" applyNumberFormat="0" applyFill="0" applyAlignment="0">
      <alignment horizontal="left" indent="7"/>
    </xf>
    <xf numFmtId="0" fontId="104" fillId="0" borderId="25" applyFill="0">
      <alignment horizontal="left" indent="8"/>
    </xf>
    <xf numFmtId="171" fontId="63" fillId="26" borderId="0" applyFill="0">
      <alignment horizontal="right"/>
    </xf>
    <xf numFmtId="0" fontId="63" fillId="40" borderId="0" applyNumberFormat="0">
      <alignment horizontal="right"/>
    </xf>
    <xf numFmtId="0" fontId="105" fillId="26" borderId="15" applyFill="0"/>
    <xf numFmtId="0" fontId="47" fillId="41" borderId="15" applyFill="0" applyBorder="0"/>
    <xf numFmtId="171" fontId="47" fillId="36" borderId="26" applyFill="0"/>
    <xf numFmtId="0" fontId="34" fillId="0" borderId="27" applyNumberFormat="0" applyAlignment="0"/>
    <xf numFmtId="0" fontId="105" fillId="0" borderId="0" applyFill="0">
      <alignment horizontal="left" indent="1"/>
    </xf>
    <xf numFmtId="0" fontId="106" fillId="36" borderId="0" applyFill="0">
      <alignment horizontal="left" indent="1"/>
    </xf>
    <xf numFmtId="171" fontId="34" fillId="22" borderId="26" applyFill="0"/>
    <xf numFmtId="0" fontId="34" fillId="0" borderId="26" applyNumberFormat="0" applyAlignment="0"/>
    <xf numFmtId="0" fontId="105" fillId="0" borderId="0" applyFill="0">
      <alignment horizontal="left" indent="2"/>
    </xf>
    <xf numFmtId="0" fontId="107" fillId="22" borderId="0" applyFill="0">
      <alignment horizontal="left" indent="2"/>
    </xf>
    <xf numFmtId="171" fontId="34" fillId="0" borderId="26" applyFill="0"/>
    <xf numFmtId="0" fontId="59" fillId="0" borderId="26" applyNumberFormat="0" applyAlignment="0"/>
    <xf numFmtId="0" fontId="108" fillId="0" borderId="0">
      <alignment horizontal="left" indent="3"/>
    </xf>
    <xf numFmtId="0" fontId="109" fillId="0" borderId="0" applyFill="0">
      <alignment horizontal="left" indent="3"/>
    </xf>
    <xf numFmtId="38" fontId="34" fillId="0" borderId="0" applyFill="0"/>
    <xf numFmtId="0" fontId="14" fillId="0" borderId="26" applyNumberFormat="0" applyFont="0" applyAlignment="0"/>
    <xf numFmtId="0" fontId="108" fillId="0" borderId="0">
      <alignment horizontal="left" indent="4"/>
    </xf>
    <xf numFmtId="0" fontId="34" fillId="0" borderId="0" applyFill="0" applyProtection="0">
      <alignment horizontal="left" indent="4"/>
    </xf>
    <xf numFmtId="38" fontId="34" fillId="0" borderId="0" applyFill="0"/>
    <xf numFmtId="0" fontId="34" fillId="0" borderId="0" applyNumberFormat="0" applyAlignment="0"/>
    <xf numFmtId="0" fontId="108" fillId="0" borderId="0">
      <alignment horizontal="left" indent="5"/>
    </xf>
    <xf numFmtId="0" fontId="34" fillId="0" borderId="0" applyFill="0">
      <alignment horizontal="left" indent="5"/>
    </xf>
    <xf numFmtId="171" fontId="34" fillId="0" borderId="0" applyFill="0"/>
    <xf numFmtId="0" fontId="47" fillId="0" borderId="0" applyNumberFormat="0" applyFill="0" applyAlignment="0"/>
    <xf numFmtId="0" fontId="110" fillId="0" borderId="0" applyFill="0">
      <alignment horizontal="left" indent="6"/>
    </xf>
    <xf numFmtId="0" fontId="34" fillId="0" borderId="0" applyFill="0">
      <alignment horizontal="left" indent="6"/>
    </xf>
    <xf numFmtId="209" fontId="14" fillId="0" borderId="0" applyNumberFormat="0" applyFill="0" applyBorder="0" applyAlignment="0" applyProtection="0">
      <alignment horizontal="left"/>
    </xf>
    <xf numFmtId="210" fontId="111" fillId="0" borderId="0" applyFont="0" applyFill="0" applyBorder="0" applyAlignment="0" applyProtection="0"/>
    <xf numFmtId="0" fontId="43" fillId="0" borderId="0" applyFont="0" applyFill="0" applyBorder="0" applyAlignment="0" applyProtection="0"/>
    <xf numFmtId="0" fontId="14" fillId="0" borderId="0"/>
    <xf numFmtId="211" fontId="74" fillId="0" borderId="0" applyFont="0" applyFill="0" applyBorder="0" applyAlignment="0" applyProtection="0"/>
    <xf numFmtId="175" fontId="45" fillId="0" borderId="0" applyFont="0" applyFill="0" applyBorder="0" applyAlignment="0" applyProtection="0"/>
    <xf numFmtId="42" fontId="45" fillId="0" borderId="0" applyFont="0" applyFill="0" applyBorder="0" applyAlignment="0" applyProtection="0"/>
    <xf numFmtId="0" fontId="92" fillId="0" borderId="0"/>
    <xf numFmtId="40" fontId="112" fillId="0" borderId="0" applyBorder="0">
      <alignment horizontal="right"/>
    </xf>
    <xf numFmtId="3" fontId="53" fillId="0" borderId="0" applyFill="0" applyBorder="0" applyAlignment="0" applyProtection="0">
      <alignment horizontal="right"/>
    </xf>
    <xf numFmtId="212" fontId="74" fillId="0" borderId="3">
      <alignment horizontal="right" vertical="center"/>
    </xf>
    <xf numFmtId="212" fontId="74" fillId="0" borderId="3">
      <alignment horizontal="right" vertical="center"/>
    </xf>
    <xf numFmtId="212" fontId="74" fillId="0" borderId="3">
      <alignment horizontal="right" vertical="center"/>
    </xf>
    <xf numFmtId="213" fontId="74" fillId="0" borderId="3">
      <alignment horizontal="center"/>
    </xf>
    <xf numFmtId="0" fontId="113" fillId="0" borderId="0">
      <alignment vertical="center" wrapText="1"/>
      <protection locked="0"/>
    </xf>
    <xf numFmtId="4" fontId="114" fillId="0" borderId="0"/>
    <xf numFmtId="3" fontId="115" fillId="0" borderId="28" applyNumberFormat="0" applyBorder="0" applyAlignment="0"/>
    <xf numFmtId="0" fontId="116" fillId="0" borderId="0" applyFont="0">
      <alignment horizontal="centerContinuous"/>
    </xf>
    <xf numFmtId="0" fontId="117" fillId="0" borderId="0" applyFill="0" applyBorder="0" applyProtection="0">
      <alignment horizontal="left" vertical="top"/>
    </xf>
    <xf numFmtId="170" fontId="118" fillId="0" borderId="0" applyNumberFormat="0" applyFill="0" applyBorder="0" applyAlignment="0" applyProtection="0"/>
    <xf numFmtId="0" fontId="14" fillId="0" borderId="9" applyNumberFormat="0" applyFont="0" applyFill="0" applyAlignment="0" applyProtection="0"/>
    <xf numFmtId="170" fontId="119" fillId="0" borderId="29" applyNumberFormat="0" applyFill="0" applyAlignment="0" applyProtection="0"/>
    <xf numFmtId="0" fontId="14" fillId="0" borderId="9" applyNumberFormat="0" applyFont="0" applyFill="0" applyAlignment="0" applyProtection="0"/>
    <xf numFmtId="0" fontId="14" fillId="0" borderId="9" applyNumberFormat="0" applyFont="0" applyFill="0" applyAlignment="0" applyProtection="0"/>
    <xf numFmtId="203" fontId="74" fillId="0" borderId="0"/>
    <xf numFmtId="214" fontId="74" fillId="0" borderId="1"/>
    <xf numFmtId="0" fontId="120" fillId="42" borderId="1">
      <alignment horizontal="left" vertical="center"/>
    </xf>
    <xf numFmtId="5" fontId="121" fillId="0" borderId="5">
      <alignment horizontal="left" vertical="top"/>
    </xf>
    <xf numFmtId="5" fontId="46" fillId="0" borderId="30">
      <alignment horizontal="left" vertical="top"/>
    </xf>
    <xf numFmtId="5" fontId="46" fillId="0" borderId="30">
      <alignment horizontal="left" vertical="top"/>
    </xf>
    <xf numFmtId="0" fontId="122" fillId="0" borderId="30">
      <alignment horizontal="left" vertical="center"/>
    </xf>
    <xf numFmtId="215" fontId="14" fillId="0" borderId="0" applyFont="0" applyFill="0" applyBorder="0" applyAlignment="0" applyProtection="0"/>
    <xf numFmtId="216" fontId="14" fillId="0" borderId="0" applyFont="0" applyFill="0" applyBorder="0" applyAlignment="0" applyProtection="0"/>
    <xf numFmtId="170" fontId="123" fillId="0" borderId="0" applyNumberFormat="0" applyFill="0" applyBorder="0" applyAlignment="0" applyProtection="0"/>
    <xf numFmtId="0" fontId="124" fillId="0" borderId="0">
      <alignment vertical="center"/>
    </xf>
    <xf numFmtId="42" fontId="125" fillId="0" borderId="0" applyFont="0" applyFill="0" applyBorder="0" applyAlignment="0" applyProtection="0"/>
    <xf numFmtId="44" fontId="125" fillId="0" borderId="0" applyFont="0" applyFill="0" applyBorder="0" applyAlignment="0" applyProtection="0"/>
    <xf numFmtId="0" fontId="125" fillId="0" borderId="0"/>
    <xf numFmtId="0" fontId="126" fillId="0" borderId="0" applyFont="0" applyFill="0" applyBorder="0" applyAlignment="0" applyProtection="0"/>
    <xf numFmtId="0" fontId="126" fillId="0" borderId="0" applyFont="0" applyFill="0" applyBorder="0" applyAlignment="0" applyProtection="0"/>
    <xf numFmtId="0" fontId="53" fillId="0" borderId="0">
      <alignment vertical="center"/>
    </xf>
    <xf numFmtId="40" fontId="127" fillId="0" borderId="0" applyFont="0" applyFill="0" applyBorder="0" applyAlignment="0" applyProtection="0"/>
    <xf numFmtId="38" fontId="127" fillId="0" borderId="0" applyFont="0" applyFill="0" applyBorder="0" applyAlignment="0" applyProtection="0"/>
    <xf numFmtId="0" fontId="127" fillId="0" borderId="0" applyFont="0" applyFill="0" applyBorder="0" applyAlignment="0" applyProtection="0"/>
    <xf numFmtId="0" fontId="127" fillId="0" borderId="0" applyFont="0" applyFill="0" applyBorder="0" applyAlignment="0" applyProtection="0"/>
    <xf numFmtId="9" fontId="128" fillId="0" borderId="0" applyBorder="0" applyAlignment="0" applyProtection="0"/>
    <xf numFmtId="0" fontId="129" fillId="0" borderId="0"/>
    <xf numFmtId="217" fontId="130" fillId="0" borderId="0" applyFont="0" applyFill="0" applyBorder="0" applyAlignment="0" applyProtection="0"/>
    <xf numFmtId="218" fontId="14" fillId="0" borderId="0" applyFont="0" applyFill="0" applyBorder="0" applyAlignment="0" applyProtection="0"/>
    <xf numFmtId="0" fontId="131" fillId="0" borderId="0" applyFont="0" applyFill="0" applyBorder="0" applyAlignment="0" applyProtection="0"/>
    <xf numFmtId="0" fontId="131" fillId="0" borderId="0" applyFont="0" applyFill="0" applyBorder="0" applyAlignment="0" applyProtection="0"/>
    <xf numFmtId="42" fontId="14" fillId="0" borderId="0" applyFont="0" applyFill="0" applyBorder="0" applyAlignment="0" applyProtection="0"/>
    <xf numFmtId="44" fontId="14" fillId="0" borderId="0" applyFont="0" applyFill="0" applyBorder="0" applyAlignment="0" applyProtection="0"/>
    <xf numFmtId="0" fontId="132" fillId="0" borderId="0"/>
    <xf numFmtId="0" fontId="94" fillId="0" borderId="0"/>
    <xf numFmtId="183" fontId="133" fillId="0" borderId="0" applyFont="0" applyFill="0" applyBorder="0" applyAlignment="0" applyProtection="0"/>
    <xf numFmtId="164" fontId="38" fillId="0" borderId="0" applyFont="0" applyFill="0" applyBorder="0" applyAlignment="0" applyProtection="0"/>
    <xf numFmtId="165" fontId="38" fillId="0" borderId="0" applyFont="0" applyFill="0" applyBorder="0" applyAlignment="0" applyProtection="0"/>
    <xf numFmtId="0" fontId="133" fillId="0" borderId="0"/>
    <xf numFmtId="182" fontId="14" fillId="0" borderId="0" applyFont="0" applyFill="0" applyBorder="0" applyAlignment="0" applyProtection="0"/>
    <xf numFmtId="181" fontId="14" fillId="0" borderId="0" applyFont="0" applyFill="0" applyBorder="0" applyAlignment="0" applyProtection="0"/>
    <xf numFmtId="0" fontId="134" fillId="0" borderId="0"/>
    <xf numFmtId="169" fontId="38" fillId="0" borderId="0" applyFont="0" applyFill="0" applyBorder="0" applyAlignment="0" applyProtection="0"/>
    <xf numFmtId="201" fontId="40" fillId="0" borderId="0" applyFont="0" applyFill="0" applyBorder="0" applyAlignment="0" applyProtection="0"/>
    <xf numFmtId="200" fontId="38" fillId="0" borderId="0" applyFont="0" applyFill="0" applyBorder="0" applyAlignment="0" applyProtection="0"/>
    <xf numFmtId="44" fontId="14" fillId="0" borderId="0" applyFont="0" applyFill="0" applyBorder="0" applyAlignment="0" applyProtection="0"/>
    <xf numFmtId="42" fontId="14" fillId="0" borderId="0" applyFont="0" applyFill="0" applyBorder="0" applyAlignment="0" applyProtection="0"/>
    <xf numFmtId="0" fontId="135" fillId="0" borderId="0" applyNumberFormat="0" applyFill="0" applyBorder="0" applyAlignment="0" applyProtection="0"/>
    <xf numFmtId="0" fontId="136" fillId="0" borderId="31" applyNumberFormat="0" applyFill="0" applyAlignment="0" applyProtection="0"/>
    <xf numFmtId="0" fontId="137" fillId="0" borderId="32" applyNumberFormat="0" applyFill="0" applyAlignment="0" applyProtection="0"/>
    <xf numFmtId="0" fontId="138" fillId="0" borderId="33" applyNumberFormat="0" applyFill="0" applyAlignment="0" applyProtection="0"/>
    <xf numFmtId="0" fontId="138" fillId="0" borderId="0" applyNumberFormat="0" applyFill="0" applyBorder="0" applyAlignment="0" applyProtection="0"/>
    <xf numFmtId="0" fontId="139" fillId="43" borderId="0" applyNumberFormat="0" applyBorder="0" applyAlignment="0" applyProtection="0"/>
    <xf numFmtId="0" fontId="140" fillId="44" borderId="0" applyNumberFormat="0" applyBorder="0" applyAlignment="0" applyProtection="0"/>
    <xf numFmtId="0" fontId="141" fillId="45" borderId="0" applyNumberFormat="0" applyBorder="0" applyAlignment="0" applyProtection="0"/>
    <xf numFmtId="0" fontId="142" fillId="46" borderId="34" applyNumberFormat="0" applyAlignment="0" applyProtection="0"/>
    <xf numFmtId="0" fontId="143" fillId="47" borderId="35" applyNumberFormat="0" applyAlignment="0" applyProtection="0"/>
    <xf numFmtId="0" fontId="144" fillId="47" borderId="34" applyNumberFormat="0" applyAlignment="0" applyProtection="0"/>
    <xf numFmtId="0" fontId="145" fillId="0" borderId="36" applyNumberFormat="0" applyFill="0" applyAlignment="0" applyProtection="0"/>
    <xf numFmtId="0" fontId="146" fillId="48" borderId="37" applyNumberFormat="0" applyAlignment="0" applyProtection="0"/>
    <xf numFmtId="0" fontId="31" fillId="0" borderId="0" applyNumberFormat="0" applyFill="0" applyBorder="0" applyAlignment="0" applyProtection="0"/>
    <xf numFmtId="0" fontId="147" fillId="0" borderId="0" applyNumberFormat="0" applyFill="0" applyBorder="0" applyAlignment="0" applyProtection="0"/>
    <xf numFmtId="0" fontId="26" fillId="0" borderId="38" applyNumberFormat="0" applyFill="0" applyAlignment="0" applyProtection="0"/>
    <xf numFmtId="0" fontId="148" fillId="49"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48" fillId="50" borderId="0" applyNumberFormat="0" applyBorder="0" applyAlignment="0" applyProtection="0"/>
    <xf numFmtId="0" fontId="148" fillId="51"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48" fillId="52" borderId="0" applyNumberFormat="0" applyBorder="0" applyAlignment="0" applyProtection="0"/>
    <xf numFmtId="0" fontId="148" fillId="53"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48" fillId="54" borderId="0" applyNumberFormat="0" applyBorder="0" applyAlignment="0" applyProtection="0"/>
    <xf numFmtId="0" fontId="148" fillId="55"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48" fillId="56" borderId="0" applyNumberFormat="0" applyBorder="0" applyAlignment="0" applyProtection="0"/>
    <xf numFmtId="0" fontId="148" fillId="57"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48" fillId="58" borderId="0" applyNumberFormat="0" applyBorder="0" applyAlignment="0" applyProtection="0"/>
    <xf numFmtId="0" fontId="148" fillId="59"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48" fillId="60" borderId="0" applyNumberFormat="0" applyBorder="0" applyAlignment="0" applyProtection="0"/>
    <xf numFmtId="0" fontId="99" fillId="0" borderId="0">
      <alignment vertical="top"/>
    </xf>
    <xf numFmtId="0" fontId="11" fillId="3" borderId="7" applyNumberFormat="0" applyFont="0" applyAlignment="0" applyProtection="0"/>
    <xf numFmtId="0" fontId="10" fillId="0" borderId="0"/>
    <xf numFmtId="43" fontId="10" fillId="0" borderId="0" applyFont="0" applyFill="0" applyBorder="0" applyAlignment="0" applyProtection="0"/>
    <xf numFmtId="0" fontId="99" fillId="0" borderId="0">
      <alignment vertical="top"/>
    </xf>
    <xf numFmtId="0" fontId="10" fillId="4"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15" borderId="0" applyNumberFormat="0" applyBorder="0" applyAlignment="0" applyProtection="0"/>
    <xf numFmtId="0" fontId="10" fillId="3" borderId="7" applyNumberFormat="0" applyFont="0" applyAlignment="0" applyProtection="0"/>
    <xf numFmtId="0" fontId="99" fillId="0" borderId="0">
      <alignment vertical="top"/>
    </xf>
    <xf numFmtId="0" fontId="99"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99" fillId="0" borderId="0">
      <alignment vertical="top"/>
    </xf>
    <xf numFmtId="0" fontId="99"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9"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9" fillId="0" borderId="0">
      <alignment vertical="top"/>
    </xf>
    <xf numFmtId="0" fontId="99"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99" fillId="0" borderId="0">
      <alignment vertical="top"/>
    </xf>
    <xf numFmtId="0" fontId="99"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4" fillId="0" borderId="0"/>
    <xf numFmtId="0" fontId="149"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150" fillId="0" borderId="0" applyNumberFormat="0" applyFill="0" applyBorder="0" applyAlignment="0" applyProtection="0"/>
    <xf numFmtId="0" fontId="149" fillId="0" borderId="0">
      <alignment vertical="top"/>
    </xf>
    <xf numFmtId="0" fontId="2" fillId="0" borderId="0"/>
    <xf numFmtId="165" fontId="2"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cellStyleXfs>
  <cellXfs count="461">
    <xf numFmtId="0" fontId="0" fillId="0" borderId="0" xfId="0"/>
    <xf numFmtId="0" fontId="18" fillId="2" borderId="0" xfId="0" applyFont="1" applyFill="1"/>
    <xf numFmtId="10" fontId="18" fillId="2" borderId="1" xfId="30" applyNumberFormat="1" applyFont="1" applyFill="1" applyBorder="1" applyAlignment="1" applyProtection="1">
      <alignment horizontal="left" vertical="center" wrapText="1"/>
    </xf>
    <xf numFmtId="49" fontId="18" fillId="2" borderId="1" xfId="30" applyNumberFormat="1" applyFont="1" applyFill="1" applyBorder="1" applyAlignment="1" applyProtection="1">
      <alignment horizontal="center" vertical="center" wrapText="1"/>
    </xf>
    <xf numFmtId="49" fontId="18" fillId="2" borderId="1" xfId="30" applyNumberFormat="1" applyFont="1" applyFill="1" applyBorder="1" applyAlignment="1" applyProtection="1">
      <alignment horizontal="left" vertical="center" wrapText="1"/>
    </xf>
    <xf numFmtId="14" fontId="17" fillId="2" borderId="1" xfId="30" applyNumberFormat="1" applyFont="1" applyFill="1" applyBorder="1" applyAlignment="1" applyProtection="1">
      <alignment horizontal="left" vertical="center" wrapText="1"/>
    </xf>
    <xf numFmtId="10" fontId="17" fillId="2" borderId="1" xfId="30" applyNumberFormat="1" applyFont="1" applyFill="1" applyBorder="1" applyAlignment="1" applyProtection="1">
      <alignment horizontal="left" vertical="center" wrapText="1"/>
    </xf>
    <xf numFmtId="49" fontId="18" fillId="2" borderId="1" xfId="49" applyNumberFormat="1" applyFont="1" applyFill="1" applyBorder="1" applyAlignment="1" applyProtection="1">
      <alignment horizontal="center" vertical="center" wrapText="1"/>
    </xf>
    <xf numFmtId="49" fontId="18" fillId="2" borderId="1" xfId="49" applyNumberFormat="1" applyFont="1" applyFill="1" applyBorder="1" applyAlignment="1" applyProtection="1">
      <alignment horizontal="left" vertical="center" wrapText="1"/>
    </xf>
    <xf numFmtId="0" fontId="17" fillId="2" borderId="0" xfId="43" applyFont="1" applyFill="1" applyBorder="1" applyAlignment="1">
      <alignment vertical="center"/>
    </xf>
    <xf numFmtId="15" fontId="18" fillId="2" borderId="0" xfId="48" applyNumberFormat="1" applyFont="1" applyFill="1" applyAlignment="1">
      <alignment horizontal="left" vertical="center" wrapText="1"/>
    </xf>
    <xf numFmtId="49" fontId="18" fillId="2" borderId="1" xfId="19" applyNumberFormat="1" applyFont="1" applyFill="1" applyBorder="1" applyAlignment="1" applyProtection="1">
      <alignment horizontal="left" vertical="center" wrapText="1"/>
    </xf>
    <xf numFmtId="49" fontId="17" fillId="2" borderId="1" xfId="19" applyNumberFormat="1" applyFont="1" applyFill="1" applyBorder="1" applyAlignment="1" applyProtection="1">
      <alignment horizontal="left" vertical="center" wrapText="1"/>
    </xf>
    <xf numFmtId="0" fontId="16" fillId="2" borderId="0" xfId="48" applyFont="1" applyFill="1" applyAlignment="1">
      <alignment horizontal="center" vertical="center"/>
    </xf>
    <xf numFmtId="0" fontId="18" fillId="2" borderId="0" xfId="48" applyFont="1" applyFill="1" applyAlignment="1">
      <alignment horizontal="left" vertical="center" wrapText="1"/>
    </xf>
    <xf numFmtId="0" fontId="17" fillId="2" borderId="0" xfId="0" applyFont="1" applyFill="1" applyBorder="1"/>
    <xf numFmtId="166" fontId="18" fillId="2" borderId="0" xfId="1" applyNumberFormat="1" applyFont="1" applyFill="1" applyBorder="1" applyProtection="1">
      <protection locked="0"/>
    </xf>
    <xf numFmtId="166" fontId="17" fillId="2" borderId="0" xfId="1" applyNumberFormat="1" applyFont="1" applyFill="1" applyBorder="1" applyProtection="1">
      <protection locked="0"/>
    </xf>
    <xf numFmtId="0" fontId="18" fillId="2" borderId="2" xfId="0" applyFont="1" applyFill="1" applyBorder="1"/>
    <xf numFmtId="166" fontId="18" fillId="2" borderId="2" xfId="1" applyNumberFormat="1" applyFont="1" applyFill="1" applyBorder="1" applyProtection="1">
      <protection locked="0"/>
    </xf>
    <xf numFmtId="0" fontId="28" fillId="2" borderId="0" xfId="30" applyFont="1" applyFill="1" applyAlignment="1">
      <alignment horizontal="center"/>
    </xf>
    <xf numFmtId="0" fontId="28" fillId="2" borderId="0" xfId="30" applyFont="1" applyFill="1"/>
    <xf numFmtId="0" fontId="18" fillId="2" borderId="0" xfId="30" applyFont="1" applyFill="1"/>
    <xf numFmtId="0" fontId="17" fillId="2" borderId="0" xfId="0" applyFont="1" applyFill="1"/>
    <xf numFmtId="166" fontId="18" fillId="2" borderId="0" xfId="1" applyNumberFormat="1" applyFont="1" applyFill="1" applyProtection="1">
      <protection locked="0"/>
    </xf>
    <xf numFmtId="166" fontId="17" fillId="2" borderId="0" xfId="1" applyNumberFormat="1" applyFont="1" applyFill="1" applyProtection="1">
      <protection locked="0"/>
    </xf>
    <xf numFmtId="0" fontId="16" fillId="2" borderId="0" xfId="0" applyFont="1" applyFill="1"/>
    <xf numFmtId="166" fontId="16" fillId="2" borderId="0" xfId="1" applyNumberFormat="1" applyFont="1" applyFill="1" applyProtection="1">
      <protection locked="0"/>
    </xf>
    <xf numFmtId="0" fontId="17" fillId="2" borderId="1" xfId="19" applyNumberFormat="1" applyFont="1" applyFill="1" applyBorder="1" applyAlignment="1" applyProtection="1">
      <alignment horizontal="center" vertical="center" wrapText="1"/>
    </xf>
    <xf numFmtId="0" fontId="17" fillId="2" borderId="3" xfId="19" applyNumberFormat="1" applyFont="1" applyFill="1" applyBorder="1" applyAlignment="1" applyProtection="1">
      <alignment horizontal="center" vertical="center" wrapText="1"/>
    </xf>
    <xf numFmtId="0" fontId="17" fillId="2" borderId="6" xfId="19" applyNumberFormat="1" applyFont="1" applyFill="1" applyBorder="1" applyAlignment="1" applyProtection="1">
      <alignment horizontal="center" vertical="center" wrapText="1"/>
    </xf>
    <xf numFmtId="0" fontId="17" fillId="2" borderId="6" xfId="19" applyNumberFormat="1" applyFont="1" applyFill="1" applyBorder="1" applyAlignment="1" applyProtection="1">
      <alignment horizontal="left" vertical="center" wrapText="1"/>
    </xf>
    <xf numFmtId="166" fontId="63" fillId="2" borderId="0" xfId="6" applyNumberFormat="1" applyFont="1" applyFill="1" applyAlignment="1" applyProtection="1">
      <alignment horizontal="center" vertical="center"/>
      <protection locked="0"/>
    </xf>
    <xf numFmtId="0" fontId="18" fillId="2" borderId="0" xfId="43" applyNumberFormat="1" applyFont="1" applyFill="1" applyAlignment="1">
      <alignment vertical="center"/>
    </xf>
    <xf numFmtId="0" fontId="16" fillId="2" borderId="0" xfId="43" applyNumberFormat="1" applyFont="1" applyFill="1" applyAlignment="1">
      <alignment vertical="center"/>
    </xf>
    <xf numFmtId="0" fontId="17" fillId="2" borderId="8" xfId="43" applyNumberFormat="1" applyFont="1" applyFill="1" applyBorder="1" applyAlignment="1">
      <alignment vertical="center"/>
    </xf>
    <xf numFmtId="0" fontId="17" fillId="2" borderId="8" xfId="43" applyNumberFormat="1" applyFont="1" applyFill="1" applyBorder="1" applyAlignment="1">
      <alignment horizontal="right" vertical="center"/>
    </xf>
    <xf numFmtId="0" fontId="17" fillId="2" borderId="0" xfId="43" applyNumberFormat="1" applyFont="1" applyFill="1" applyBorder="1" applyAlignment="1">
      <alignment horizontal="right" vertical="center"/>
    </xf>
    <xf numFmtId="166" fontId="17" fillId="2" borderId="0" xfId="237" applyNumberFormat="1" applyFont="1" applyFill="1" applyBorder="1" applyAlignment="1">
      <alignment horizontal="right" vertical="center"/>
    </xf>
    <xf numFmtId="0" fontId="17" fillId="2" borderId="0" xfId="43" applyNumberFormat="1" applyFont="1" applyFill="1" applyBorder="1" applyAlignment="1">
      <alignment vertical="center"/>
    </xf>
    <xf numFmtId="0" fontId="17" fillId="2" borderId="0" xfId="422" applyFont="1" applyFill="1" applyBorder="1" applyAlignment="1">
      <alignment horizontal="right" vertical="center"/>
    </xf>
    <xf numFmtId="0" fontId="17" fillId="2" borderId="0" xfId="422" applyFont="1" applyFill="1" applyAlignment="1">
      <alignment horizontal="right" vertical="center"/>
    </xf>
    <xf numFmtId="166" fontId="17" fillId="2" borderId="0" xfId="237" applyNumberFormat="1" applyFont="1" applyFill="1" applyAlignment="1">
      <alignment horizontal="right" vertical="center"/>
    </xf>
    <xf numFmtId="0" fontId="18" fillId="2" borderId="0" xfId="422" applyFont="1" applyFill="1" applyAlignment="1">
      <alignment horizontal="right" vertical="center"/>
    </xf>
    <xf numFmtId="0" fontId="18" fillId="2" borderId="0" xfId="422" applyFont="1" applyFill="1" applyAlignment="1">
      <alignment vertical="center"/>
    </xf>
    <xf numFmtId="166" fontId="17" fillId="2" borderId="0" xfId="237" applyNumberFormat="1" applyFont="1" applyFill="1" applyAlignment="1">
      <alignment horizontal="center" wrapText="1"/>
    </xf>
    <xf numFmtId="0" fontId="17" fillId="2" borderId="0" xfId="48" applyFont="1" applyFill="1" applyAlignment="1">
      <alignment horizontal="center" wrapText="1"/>
    </xf>
    <xf numFmtId="0" fontId="18" fillId="2" borderId="0" xfId="48" applyFont="1" applyFill="1"/>
    <xf numFmtId="166" fontId="18" fillId="2" borderId="0" xfId="237" applyNumberFormat="1" applyFont="1" applyFill="1" applyAlignment="1">
      <alignment horizontal="center" wrapText="1"/>
    </xf>
    <xf numFmtId="0" fontId="18" fillId="2" borderId="0" xfId="48" applyFont="1" applyFill="1" applyAlignment="1">
      <alignment horizontal="center" wrapText="1"/>
    </xf>
    <xf numFmtId="166" fontId="17" fillId="2" borderId="0" xfId="237" applyNumberFormat="1" applyFont="1" applyFill="1" applyAlignment="1">
      <alignment horizontal="center" vertical="center" wrapText="1"/>
    </xf>
    <xf numFmtId="0" fontId="17" fillId="2" borderId="0" xfId="48" applyFont="1" applyFill="1" applyAlignment="1">
      <alignment horizontal="center" vertical="center" wrapText="1"/>
    </xf>
    <xf numFmtId="166" fontId="16" fillId="2" borderId="0" xfId="237" applyNumberFormat="1" applyFont="1" applyFill="1" applyAlignment="1">
      <alignment horizontal="center" vertical="center"/>
    </xf>
    <xf numFmtId="0" fontId="16" fillId="2" borderId="0" xfId="48" applyFont="1" applyFill="1" applyAlignment="1">
      <alignment horizontal="right" vertical="center"/>
    </xf>
    <xf numFmtId="166" fontId="17" fillId="2" borderId="0" xfId="237"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166" fontId="18" fillId="2" borderId="0" xfId="237" applyNumberFormat="1" applyFont="1" applyFill="1" applyAlignment="1">
      <alignment horizontal="left" vertical="center" wrapText="1"/>
    </xf>
    <xf numFmtId="3" fontId="18" fillId="2" borderId="0" xfId="496" applyNumberFormat="1" applyFont="1" applyFill="1" applyAlignment="1">
      <alignment horizontal="left" vertical="center" wrapText="1"/>
    </xf>
    <xf numFmtId="166" fontId="18" fillId="2" borderId="0" xfId="237" applyNumberFormat="1" applyFont="1" applyFill="1" applyAlignment="1">
      <alignment horizontal="left" wrapText="1"/>
    </xf>
    <xf numFmtId="0" fontId="18" fillId="2" borderId="0" xfId="48" applyFont="1" applyFill="1" applyAlignment="1"/>
    <xf numFmtId="0" fontId="18" fillId="2" borderId="0" xfId="48" applyFont="1" applyFill="1" applyAlignment="1">
      <alignment horizontal="right" vertical="center"/>
    </xf>
    <xf numFmtId="166" fontId="18" fillId="2" borderId="0" xfId="237" applyNumberFormat="1" applyFont="1" applyFill="1" applyAlignment="1">
      <alignment horizontal="right"/>
    </xf>
    <xf numFmtId="0" fontId="18" fillId="2" borderId="0" xfId="48" applyFont="1" applyFill="1" applyAlignment="1">
      <alignment horizontal="right"/>
    </xf>
    <xf numFmtId="0" fontId="17" fillId="2" borderId="0" xfId="48" applyFont="1" applyFill="1" applyBorder="1" applyAlignment="1">
      <alignment vertical="center"/>
    </xf>
    <xf numFmtId="0" fontId="16" fillId="2" borderId="0" xfId="48" applyFont="1" applyFill="1" applyBorder="1" applyAlignment="1">
      <alignment horizontal="right" vertical="center"/>
    </xf>
    <xf numFmtId="166" fontId="17" fillId="2" borderId="0" xfId="237" applyNumberFormat="1" applyFont="1" applyFill="1" applyBorder="1" applyAlignment="1">
      <alignment horizontal="left" vertical="center"/>
    </xf>
    <xf numFmtId="0" fontId="17" fillId="2" borderId="0" xfId="48" applyFont="1" applyFill="1" applyBorder="1" applyAlignment="1">
      <alignment horizontal="left" vertical="center"/>
    </xf>
    <xf numFmtId="166" fontId="17" fillId="2" borderId="0" xfId="237" applyNumberFormat="1" applyFont="1" applyFill="1" applyBorder="1" applyAlignment="1" applyProtection="1">
      <alignment horizontal="center" vertical="center" wrapText="1"/>
    </xf>
    <xf numFmtId="0" fontId="17" fillId="2" borderId="0" xfId="19" applyNumberFormat="1" applyFont="1" applyFill="1" applyBorder="1" applyAlignment="1" applyProtection="1">
      <alignment horizontal="center" vertical="center" wrapText="1"/>
    </xf>
    <xf numFmtId="0" fontId="17" fillId="2" borderId="1" xfId="48" applyNumberFormat="1" applyFont="1" applyFill="1" applyBorder="1" applyAlignment="1" applyProtection="1">
      <alignment horizontal="center" vertical="center" wrapText="1"/>
    </xf>
    <xf numFmtId="0" fontId="17" fillId="2" borderId="1" xfId="48" applyNumberFormat="1" applyFont="1" applyFill="1" applyBorder="1" applyAlignment="1" applyProtection="1">
      <alignment horizontal="left" vertical="center" wrapText="1"/>
    </xf>
    <xf numFmtId="3" fontId="17" fillId="2" borderId="1" xfId="48" applyNumberFormat="1" applyFont="1" applyFill="1" applyBorder="1" applyAlignment="1" applyProtection="1">
      <alignment horizontal="right" vertical="center" wrapText="1"/>
    </xf>
    <xf numFmtId="0" fontId="17" fillId="2" borderId="3" xfId="48" applyNumberFormat="1" applyFont="1" applyFill="1" applyBorder="1" applyAlignment="1" applyProtection="1">
      <alignment horizontal="left" vertical="center" wrapText="1"/>
    </xf>
    <xf numFmtId="3" fontId="17" fillId="2" borderId="3" xfId="48" applyNumberFormat="1" applyFont="1" applyFill="1" applyBorder="1" applyAlignment="1" applyProtection="1">
      <alignment horizontal="center" vertical="center" wrapText="1"/>
    </xf>
    <xf numFmtId="0" fontId="17" fillId="2" borderId="0" xfId="48" applyNumberFormat="1" applyFont="1" applyFill="1" applyBorder="1" applyAlignment="1" applyProtection="1">
      <alignment horizontal="left" vertical="center" wrapText="1"/>
    </xf>
    <xf numFmtId="0" fontId="18" fillId="2" borderId="0" xfId="48" applyFont="1" applyFill="1" applyBorder="1"/>
    <xf numFmtId="0" fontId="18" fillId="2" borderId="1" xfId="48" applyNumberFormat="1" applyFont="1" applyFill="1" applyBorder="1" applyAlignment="1" applyProtection="1">
      <alignment horizontal="left" vertical="center" wrapText="1"/>
    </xf>
    <xf numFmtId="0" fontId="17" fillId="2" borderId="1" xfId="48" applyNumberFormat="1" applyFont="1" applyFill="1" applyBorder="1" applyAlignment="1" applyProtection="1">
      <alignment horizontal="right" vertical="center" wrapText="1"/>
    </xf>
    <xf numFmtId="0" fontId="17" fillId="2" borderId="3" xfId="48" applyNumberFormat="1" applyFont="1" applyFill="1" applyBorder="1" applyAlignment="1" applyProtection="1">
      <alignment horizontal="right" vertical="center" wrapText="1"/>
    </xf>
    <xf numFmtId="166" fontId="17" fillId="2" borderId="3" xfId="48" applyNumberFormat="1" applyFont="1" applyFill="1" applyBorder="1" applyAlignment="1" applyProtection="1">
      <alignment horizontal="right" vertical="center" wrapText="1"/>
    </xf>
    <xf numFmtId="0" fontId="28" fillId="2" borderId="0" xfId="48" applyFont="1" applyFill="1"/>
    <xf numFmtId="3" fontId="17" fillId="2" borderId="3" xfId="48" applyNumberFormat="1" applyFont="1" applyFill="1" applyBorder="1" applyAlignment="1" applyProtection="1">
      <alignment horizontal="right" vertical="center" wrapText="1"/>
    </xf>
    <xf numFmtId="0" fontId="28" fillId="2" borderId="0" xfId="48" applyFont="1" applyFill="1" applyAlignment="1">
      <alignment horizontal="right"/>
    </xf>
    <xf numFmtId="166" fontId="17" fillId="2" borderId="1" xfId="237" applyNumberFormat="1" applyFont="1" applyFill="1" applyBorder="1" applyAlignment="1" applyProtection="1">
      <alignment horizontal="right" vertical="center" wrapText="1"/>
    </xf>
    <xf numFmtId="166" fontId="17" fillId="2" borderId="3" xfId="237" applyNumberFormat="1" applyFont="1" applyFill="1" applyBorder="1" applyAlignment="1" applyProtection="1">
      <alignment horizontal="right" vertical="center" wrapText="1"/>
    </xf>
    <xf numFmtId="166" fontId="18" fillId="2" borderId="1" xfId="237" applyNumberFormat="1" applyFont="1" applyFill="1" applyBorder="1" applyAlignment="1" applyProtection="1">
      <alignment horizontal="right" vertical="center" wrapText="1"/>
      <protection locked="0"/>
    </xf>
    <xf numFmtId="166" fontId="18" fillId="2" borderId="3" xfId="237" applyNumberFormat="1" applyFont="1" applyFill="1" applyBorder="1" applyAlignment="1" applyProtection="1">
      <alignment horizontal="right" vertical="center" wrapText="1"/>
      <protection locked="0"/>
    </xf>
    <xf numFmtId="166" fontId="18" fillId="2" borderId="3" xfId="48" applyNumberFormat="1" applyFont="1" applyFill="1" applyBorder="1" applyAlignment="1" applyProtection="1">
      <alignment horizontal="right" vertical="center" wrapText="1"/>
    </xf>
    <xf numFmtId="166" fontId="17" fillId="2" borderId="1" xfId="48" applyNumberFormat="1" applyFont="1" applyFill="1" applyBorder="1" applyAlignment="1" applyProtection="1">
      <alignment horizontal="right" vertical="center" wrapText="1"/>
    </xf>
    <xf numFmtId="0" fontId="29" fillId="2" borderId="0" xfId="48" applyFont="1" applyFill="1"/>
    <xf numFmtId="0" fontId="18" fillId="2" borderId="1" xfId="48" applyNumberFormat="1" applyFont="1" applyFill="1" applyBorder="1" applyAlignment="1" applyProtection="1">
      <alignment horizontal="right" vertical="center" wrapText="1"/>
    </xf>
    <xf numFmtId="0" fontId="18" fillId="2" borderId="3" xfId="48" applyNumberFormat="1" applyFont="1" applyFill="1" applyBorder="1" applyAlignment="1" applyProtection="1">
      <alignment horizontal="right" vertical="center" wrapText="1"/>
    </xf>
    <xf numFmtId="166" fontId="18" fillId="2" borderId="3" xfId="237" applyNumberFormat="1" applyFont="1" applyFill="1" applyBorder="1" applyAlignment="1" applyProtection="1">
      <alignment horizontal="right" vertical="center" wrapText="1"/>
    </xf>
    <xf numFmtId="166" fontId="28" fillId="2" borderId="0" xfId="48" applyNumberFormat="1" applyFont="1" applyFill="1"/>
    <xf numFmtId="0" fontId="17" fillId="2" borderId="1" xfId="19" applyNumberFormat="1" applyFont="1" applyFill="1" applyBorder="1" applyAlignment="1" applyProtection="1">
      <alignment horizontal="left" vertical="center" wrapText="1"/>
    </xf>
    <xf numFmtId="3" fontId="17" fillId="2" borderId="1" xfId="19" applyNumberFormat="1" applyFont="1" applyFill="1" applyBorder="1" applyAlignment="1" applyProtection="1">
      <alignment horizontal="right" vertical="center" wrapText="1"/>
    </xf>
    <xf numFmtId="0" fontId="17" fillId="2" borderId="1" xfId="19" applyNumberFormat="1" applyFont="1" applyFill="1" applyBorder="1" applyAlignment="1" applyProtection="1">
      <alignment horizontal="right" vertical="center" wrapText="1"/>
    </xf>
    <xf numFmtId="0" fontId="17" fillId="2" borderId="3" xfId="19" applyNumberFormat="1" applyFont="1" applyFill="1" applyBorder="1" applyAlignment="1" applyProtection="1">
      <alignment horizontal="right" vertical="center" wrapText="1"/>
    </xf>
    <xf numFmtId="3" fontId="17" fillId="2" borderId="3" xfId="19" applyNumberFormat="1" applyFont="1" applyFill="1" applyBorder="1" applyAlignment="1" applyProtection="1">
      <alignment horizontal="right" vertical="center" wrapText="1"/>
    </xf>
    <xf numFmtId="166" fontId="17" fillId="2" borderId="0" xfId="237" applyNumberFormat="1" applyFont="1" applyFill="1" applyBorder="1" applyAlignment="1" applyProtection="1">
      <alignment horizontal="left" vertical="center" wrapText="1"/>
    </xf>
    <xf numFmtId="0" fontId="17" fillId="2" borderId="0" xfId="19" applyNumberFormat="1" applyFont="1" applyFill="1" applyBorder="1" applyAlignment="1" applyProtection="1">
      <alignment horizontal="left" vertical="center" wrapText="1"/>
    </xf>
    <xf numFmtId="166" fontId="18" fillId="2" borderId="0" xfId="237" applyNumberFormat="1" applyFont="1" applyFill="1"/>
    <xf numFmtId="0" fontId="17" fillId="2" borderId="0" xfId="417" applyFont="1" applyFill="1" applyAlignment="1">
      <alignment vertical="center"/>
    </xf>
    <xf numFmtId="0" fontId="17" fillId="2" borderId="0" xfId="48" applyFont="1" applyFill="1" applyAlignment="1">
      <alignment horizontal="left"/>
    </xf>
    <xf numFmtId="0" fontId="17" fillId="2" borderId="0" xfId="48" applyFont="1" applyFill="1" applyAlignment="1">
      <alignment horizontal="right"/>
    </xf>
    <xf numFmtId="0" fontId="17" fillId="2" borderId="0" xfId="48" applyFont="1" applyFill="1" applyBorder="1" applyAlignment="1">
      <alignment horizontal="left"/>
    </xf>
    <xf numFmtId="0" fontId="18" fillId="2" borderId="0" xfId="48" applyFont="1" applyFill="1" applyBorder="1" applyAlignment="1"/>
    <xf numFmtId="0" fontId="18" fillId="2" borderId="0" xfId="48" applyFont="1" applyFill="1" applyBorder="1" applyAlignment="1">
      <alignment horizontal="right" vertical="center"/>
    </xf>
    <xf numFmtId="0" fontId="18" fillId="2" borderId="8" xfId="48" applyFont="1" applyFill="1" applyBorder="1" applyAlignment="1"/>
    <xf numFmtId="166" fontId="17" fillId="2" borderId="8" xfId="1" applyNumberFormat="1" applyFont="1" applyFill="1" applyBorder="1" applyAlignment="1" applyProtection="1">
      <alignment horizontal="left"/>
      <protection locked="0"/>
    </xf>
    <xf numFmtId="166" fontId="18" fillId="2" borderId="8" xfId="1" applyNumberFormat="1" applyFont="1" applyFill="1" applyBorder="1" applyAlignment="1" applyProtection="1">
      <alignment horizontal="left"/>
      <protection locked="0"/>
    </xf>
    <xf numFmtId="166" fontId="17" fillId="2" borderId="0" xfId="1" applyNumberFormat="1" applyFont="1" applyFill="1" applyBorder="1" applyAlignment="1" applyProtection="1">
      <alignment horizontal="left"/>
      <protection locked="0"/>
    </xf>
    <xf numFmtId="166" fontId="18" fillId="2" borderId="0" xfId="1" applyNumberFormat="1" applyFont="1" applyFill="1" applyBorder="1" applyAlignment="1" applyProtection="1">
      <alignment horizontal="left"/>
      <protection locked="0"/>
    </xf>
    <xf numFmtId="3" fontId="18" fillId="2" borderId="0" xfId="496" applyNumberFormat="1" applyFont="1" applyFill="1" applyAlignment="1">
      <alignment vertical="center" wrapText="1"/>
    </xf>
    <xf numFmtId="3" fontId="30" fillId="2" borderId="0" xfId="496" applyNumberFormat="1" applyFont="1" applyFill="1" applyAlignment="1">
      <alignment horizontal="left" vertical="center" wrapText="1"/>
    </xf>
    <xf numFmtId="0" fontId="18" fillId="2" borderId="0" xfId="48" applyFont="1" applyFill="1" applyAlignment="1">
      <alignment vertical="center"/>
    </xf>
    <xf numFmtId="0" fontId="16" fillId="2" borderId="0" xfId="48" applyFont="1" applyFill="1" applyAlignment="1"/>
    <xf numFmtId="0" fontId="17" fillId="2" borderId="0" xfId="48" applyFont="1" applyFill="1" applyAlignment="1">
      <alignment vertical="center"/>
    </xf>
    <xf numFmtId="166" fontId="17" fillId="2" borderId="1" xfId="237" applyNumberFormat="1" applyFont="1" applyFill="1" applyBorder="1" applyAlignment="1" applyProtection="1">
      <alignment horizontal="center" vertical="center" wrapText="1"/>
    </xf>
    <xf numFmtId="0" fontId="17" fillId="2" borderId="1" xfId="48" applyFont="1" applyFill="1" applyBorder="1" applyAlignment="1">
      <alignment horizontal="center" vertical="center"/>
    </xf>
    <xf numFmtId="166" fontId="17" fillId="2" borderId="1" xfId="237" applyNumberFormat="1" applyFont="1" applyFill="1" applyBorder="1" applyAlignment="1" applyProtection="1">
      <alignment horizontal="left" vertical="center" wrapText="1"/>
    </xf>
    <xf numFmtId="0" fontId="27" fillId="2" borderId="0" xfId="48" applyFont="1" applyFill="1"/>
    <xf numFmtId="0" fontId="18" fillId="2" borderId="1" xfId="48" applyFont="1" applyFill="1" applyBorder="1" applyAlignment="1">
      <alignment horizontal="center" vertical="center"/>
    </xf>
    <xf numFmtId="166" fontId="18" fillId="2" borderId="1" xfId="237" applyNumberFormat="1" applyFont="1" applyFill="1" applyBorder="1" applyAlignment="1" applyProtection="1">
      <alignment horizontal="left" vertical="center" wrapText="1"/>
    </xf>
    <xf numFmtId="0" fontId="17" fillId="2" borderId="0" xfId="417" applyFont="1" applyFill="1" applyAlignment="1">
      <alignment vertical="top"/>
    </xf>
    <xf numFmtId="166" fontId="17" fillId="2" borderId="0" xfId="237" applyNumberFormat="1" applyFont="1" applyFill="1" applyAlignment="1">
      <alignment horizontal="left"/>
    </xf>
    <xf numFmtId="166" fontId="17" fillId="2" borderId="0" xfId="237" applyNumberFormat="1" applyFont="1" applyFill="1" applyAlignment="1"/>
    <xf numFmtId="166" fontId="18" fillId="2" borderId="0" xfId="237" applyNumberFormat="1" applyFont="1" applyFill="1" applyAlignment="1"/>
    <xf numFmtId="166" fontId="17" fillId="2" borderId="0" xfId="237" applyNumberFormat="1" applyFont="1" applyFill="1" applyBorder="1" applyAlignment="1">
      <alignment horizontal="left"/>
    </xf>
    <xf numFmtId="0" fontId="17" fillId="2" borderId="0" xfId="48" applyFont="1" applyFill="1" applyBorder="1" applyAlignment="1">
      <alignment horizontal="right"/>
    </xf>
    <xf numFmtId="0" fontId="17" fillId="2" borderId="8" xfId="43" applyFont="1" applyFill="1" applyBorder="1" applyAlignment="1">
      <alignment vertical="center"/>
    </xf>
    <xf numFmtId="0" fontId="17" fillId="2" borderId="0" xfId="422" applyFont="1" applyFill="1" applyBorder="1" applyAlignment="1">
      <alignment vertical="center"/>
    </xf>
    <xf numFmtId="166" fontId="17" fillId="2" borderId="8" xfId="1" applyNumberFormat="1" applyFont="1" applyFill="1" applyBorder="1" applyAlignment="1" applyProtection="1">
      <protection locked="0"/>
    </xf>
    <xf numFmtId="43" fontId="18" fillId="2" borderId="0" xfId="237" applyFont="1" applyFill="1"/>
    <xf numFmtId="43" fontId="18" fillId="2" borderId="0" xfId="237" applyFont="1" applyFill="1" applyAlignment="1">
      <alignment vertical="center"/>
    </xf>
    <xf numFmtId="3" fontId="30" fillId="2" borderId="0" xfId="496" applyNumberFormat="1" applyFont="1" applyFill="1" applyAlignment="1">
      <alignment vertical="center" wrapText="1"/>
    </xf>
    <xf numFmtId="0" fontId="18" fillId="2" borderId="0" xfId="48" applyFont="1" applyFill="1" applyBorder="1" applyAlignment="1">
      <alignment vertical="center"/>
    </xf>
    <xf numFmtId="0" fontId="16" fillId="2" borderId="0" xfId="48" applyFont="1" applyFill="1" applyAlignment="1">
      <alignment horizontal="right"/>
    </xf>
    <xf numFmtId="166" fontId="18" fillId="2" borderId="0" xfId="48" applyNumberFormat="1" applyFont="1" applyFill="1"/>
    <xf numFmtId="166" fontId="18" fillId="2" borderId="1" xfId="237" applyNumberFormat="1" applyFont="1" applyFill="1" applyBorder="1" applyAlignment="1" applyProtection="1">
      <alignment horizontal="right" vertical="center" wrapText="1"/>
    </xf>
    <xf numFmtId="10" fontId="18" fillId="2" borderId="1" xfId="709" applyNumberFormat="1" applyFont="1" applyFill="1" applyBorder="1" applyAlignment="1" applyProtection="1">
      <alignment horizontal="right" vertical="center" wrapText="1"/>
    </xf>
    <xf numFmtId="43" fontId="28" fillId="2" borderId="0" xfId="237" applyFont="1" applyFill="1"/>
    <xf numFmtId="10" fontId="17" fillId="2" borderId="1" xfId="709" applyNumberFormat="1" applyFont="1" applyFill="1" applyBorder="1" applyAlignment="1" applyProtection="1">
      <alignment horizontal="right" vertical="center" wrapText="1"/>
    </xf>
    <xf numFmtId="0" fontId="17" fillId="2" borderId="0" xfId="48" applyFont="1" applyFill="1" applyBorder="1" applyAlignment="1">
      <alignment horizontal="center" vertical="center"/>
    </xf>
    <xf numFmtId="49" fontId="17" fillId="2" borderId="0" xfId="19" applyNumberFormat="1" applyFont="1" applyFill="1" applyBorder="1" applyAlignment="1" applyProtection="1">
      <alignment horizontal="left" vertical="center" wrapText="1"/>
    </xf>
    <xf numFmtId="166" fontId="17" fillId="2" borderId="0" xfId="237" applyNumberFormat="1" applyFont="1" applyFill="1" applyBorder="1" applyAlignment="1" applyProtection="1">
      <alignment horizontal="right" vertical="center" wrapText="1"/>
    </xf>
    <xf numFmtId="10" fontId="17" fillId="2" borderId="0" xfId="709" applyNumberFormat="1" applyFont="1" applyFill="1" applyBorder="1" applyAlignment="1" applyProtection="1">
      <alignment horizontal="right" vertical="center" wrapText="1"/>
    </xf>
    <xf numFmtId="0" fontId="18" fillId="2" borderId="0" xfId="48" applyFont="1" applyFill="1" applyAlignment="1">
      <alignment horizontal="center"/>
    </xf>
    <xf numFmtId="0" fontId="18" fillId="2" borderId="0" xfId="48" applyFont="1" applyFill="1" applyAlignment="1">
      <alignment wrapText="1"/>
    </xf>
    <xf numFmtId="43" fontId="18" fillId="2" borderId="8" xfId="237" applyFont="1" applyFill="1" applyBorder="1"/>
    <xf numFmtId="43" fontId="18" fillId="2" borderId="0" xfId="237" applyFont="1" applyFill="1" applyBorder="1"/>
    <xf numFmtId="0" fontId="18" fillId="2" borderId="0" xfId="43" applyNumberFormat="1" applyFont="1" applyFill="1" applyBorder="1" applyAlignment="1">
      <alignment vertical="center"/>
    </xf>
    <xf numFmtId="0" fontId="18" fillId="2" borderId="1" xfId="49" applyFont="1" applyFill="1" applyBorder="1"/>
    <xf numFmtId="0" fontId="18" fillId="2" borderId="1" xfId="49" applyFont="1" applyFill="1" applyBorder="1" applyAlignment="1">
      <alignment vertical="center" wrapText="1"/>
    </xf>
    <xf numFmtId="0" fontId="18" fillId="2" borderId="1" xfId="49" applyFont="1" applyFill="1" applyBorder="1" applyAlignment="1" applyProtection="1">
      <alignment horizontal="center" vertical="center" wrapText="1"/>
    </xf>
    <xf numFmtId="0" fontId="18" fillId="2" borderId="1" xfId="49" applyFont="1" applyFill="1" applyBorder="1" applyAlignment="1" applyProtection="1">
      <alignment horizontal="left" vertical="center" wrapText="1"/>
    </xf>
    <xf numFmtId="0" fontId="18" fillId="2" borderId="0" xfId="49" applyFont="1" applyFill="1" applyAlignment="1">
      <alignment horizontal="center"/>
    </xf>
    <xf numFmtId="0" fontId="18" fillId="2" borderId="0" xfId="49" applyFont="1" applyFill="1"/>
    <xf numFmtId="0" fontId="17" fillId="2" borderId="0" xfId="48" applyFont="1" applyFill="1"/>
    <xf numFmtId="166" fontId="17" fillId="2" borderId="0" xfId="50" applyNumberFormat="1" applyFont="1" applyFill="1" applyAlignment="1" applyProtection="1">
      <alignment horizontal="right"/>
      <protection locked="0"/>
    </xf>
    <xf numFmtId="0" fontId="16" fillId="2" borderId="0" xfId="48" applyFont="1" applyFill="1"/>
    <xf numFmtId="166" fontId="16" fillId="2" borderId="0" xfId="50" applyNumberFormat="1" applyFont="1" applyFill="1" applyAlignment="1" applyProtection="1">
      <alignment horizontal="right"/>
      <protection locked="0"/>
    </xf>
    <xf numFmtId="166" fontId="18" fillId="2" borderId="0" xfId="50" applyNumberFormat="1" applyFont="1" applyFill="1" applyAlignment="1" applyProtection="1">
      <alignment horizontal="right"/>
      <protection locked="0"/>
    </xf>
    <xf numFmtId="166" fontId="18" fillId="2" borderId="0" xfId="50" applyNumberFormat="1" applyFont="1" applyFill="1" applyBorder="1" applyAlignment="1" applyProtection="1">
      <alignment horizontal="right"/>
      <protection locked="0"/>
    </xf>
    <xf numFmtId="0" fontId="17" fillId="2" borderId="8" xfId="48" applyFont="1" applyFill="1" applyBorder="1"/>
    <xf numFmtId="0" fontId="18" fillId="2" borderId="8" xfId="48" applyFont="1" applyFill="1" applyBorder="1"/>
    <xf numFmtId="0" fontId="18" fillId="2" borderId="1" xfId="30" applyFont="1" applyFill="1" applyBorder="1"/>
    <xf numFmtId="0" fontId="18" fillId="2" borderId="1" xfId="30" applyFont="1" applyFill="1" applyBorder="1" applyAlignment="1">
      <alignment vertical="center" wrapText="1"/>
    </xf>
    <xf numFmtId="41" fontId="18" fillId="2" borderId="1" xfId="30" applyNumberFormat="1" applyFont="1" applyFill="1" applyBorder="1" applyAlignment="1">
      <alignment vertical="center" wrapText="1"/>
    </xf>
    <xf numFmtId="10" fontId="18" fillId="2" borderId="1" xfId="30" applyNumberFormat="1" applyFont="1" applyFill="1" applyBorder="1"/>
    <xf numFmtId="0" fontId="18" fillId="2" borderId="1" xfId="30" applyFont="1" applyFill="1" applyBorder="1" applyAlignment="1" applyProtection="1">
      <alignment horizontal="center" vertical="center" wrapText="1"/>
    </xf>
    <xf numFmtId="0" fontId="18" fillId="2" borderId="1" xfId="30" applyFont="1" applyFill="1" applyBorder="1" applyAlignment="1" applyProtection="1">
      <alignment horizontal="right" vertical="center" wrapText="1"/>
    </xf>
    <xf numFmtId="0" fontId="18" fillId="2" borderId="0" xfId="30" applyFont="1" applyFill="1" applyAlignment="1">
      <alignment horizontal="center"/>
    </xf>
    <xf numFmtId="0" fontId="17" fillId="2" borderId="1" xfId="30" applyFont="1" applyFill="1" applyBorder="1" applyAlignment="1">
      <alignment horizontal="center" vertical="center" wrapText="1"/>
    </xf>
    <xf numFmtId="0" fontId="18" fillId="2" borderId="1" xfId="8" applyFont="1" applyFill="1" applyBorder="1" applyAlignment="1" applyProtection="1">
      <alignment horizontal="center" vertical="center" wrapText="1"/>
    </xf>
    <xf numFmtId="0" fontId="17" fillId="2" borderId="1" xfId="8" applyFont="1" applyFill="1" applyBorder="1" applyAlignment="1" applyProtection="1">
      <alignment horizontal="center" vertical="center" wrapText="1"/>
    </xf>
    <xf numFmtId="0" fontId="18" fillId="2" borderId="0" xfId="0" applyFont="1" applyFill="1" applyAlignment="1">
      <alignment vertical="center"/>
    </xf>
    <xf numFmtId="0" fontId="17" fillId="2" borderId="0" xfId="0" applyFont="1" applyFill="1" applyAlignment="1">
      <alignment vertical="center" wrapText="1"/>
    </xf>
    <xf numFmtId="0" fontId="18" fillId="2" borderId="0" xfId="0" applyFont="1" applyFill="1" applyAlignment="1">
      <alignment vertical="center" wrapText="1"/>
    </xf>
    <xf numFmtId="49" fontId="17" fillId="2" borderId="1" xfId="0" applyNumberFormat="1" applyFont="1" applyFill="1" applyBorder="1" applyAlignment="1" applyProtection="1">
      <alignment horizontal="center" vertical="center" wrapText="1"/>
    </xf>
    <xf numFmtId="41" fontId="18" fillId="2" borderId="0" xfId="0" applyNumberFormat="1" applyFont="1" applyFill="1"/>
    <xf numFmtId="0" fontId="17" fillId="2" borderId="1" xfId="8" applyFont="1" applyFill="1" applyBorder="1" applyAlignment="1" applyProtection="1">
      <alignment horizontal="left" vertical="center" wrapText="1"/>
    </xf>
    <xf numFmtId="0" fontId="18" fillId="2" borderId="1" xfId="8" applyFont="1" applyFill="1" applyBorder="1" applyAlignment="1" applyProtection="1">
      <alignment horizontal="left" vertical="center" wrapText="1"/>
    </xf>
    <xf numFmtId="2" fontId="18" fillId="2" borderId="1" xfId="8" applyNumberFormat="1" applyFont="1" applyFill="1" applyBorder="1" applyAlignment="1" applyProtection="1">
      <alignment horizontal="center" vertical="center" wrapText="1"/>
    </xf>
    <xf numFmtId="0" fontId="17" fillId="2" borderId="1" xfId="8" quotePrefix="1" applyFont="1" applyFill="1" applyBorder="1" applyAlignment="1" applyProtection="1">
      <alignment horizontal="center" vertical="center" wrapText="1"/>
    </xf>
    <xf numFmtId="0" fontId="18" fillId="2" borderId="1" xfId="8" quotePrefix="1" applyFont="1" applyFill="1" applyBorder="1" applyAlignment="1" applyProtection="1">
      <alignment horizontal="center" vertical="center" wrapText="1"/>
    </xf>
    <xf numFmtId="0" fontId="18" fillId="2" borderId="0" xfId="0" applyFont="1" applyFill="1" applyBorder="1"/>
    <xf numFmtId="0" fontId="30" fillId="2" borderId="0" xfId="30" applyFont="1" applyFill="1"/>
    <xf numFmtId="0" fontId="16" fillId="2" borderId="0" xfId="0" applyFont="1" applyFill="1" applyBorder="1"/>
    <xf numFmtId="10" fontId="17" fillId="2" borderId="1" xfId="44" applyNumberFormat="1" applyFont="1" applyFill="1" applyBorder="1" applyAlignment="1" applyProtection="1">
      <alignment horizontal="center" vertical="center" wrapText="1"/>
    </xf>
    <xf numFmtId="0" fontId="28" fillId="2" borderId="0" xfId="0" applyFont="1" applyFill="1"/>
    <xf numFmtId="0" fontId="29" fillId="2" borderId="0" xfId="0" applyFont="1" applyFill="1"/>
    <xf numFmtId="0" fontId="17" fillId="2" borderId="0" xfId="30" applyFont="1" applyFill="1" applyBorder="1" applyAlignment="1">
      <alignment horizontal="left" vertical="center"/>
    </xf>
    <xf numFmtId="0" fontId="28" fillId="2" borderId="0" xfId="30" applyFont="1" applyFill="1" applyBorder="1" applyAlignment="1">
      <alignment vertical="center"/>
    </xf>
    <xf numFmtId="0" fontId="28" fillId="2" borderId="0" xfId="30" applyFont="1" applyFill="1" applyAlignment="1">
      <alignment vertical="center"/>
    </xf>
    <xf numFmtId="49" fontId="17" fillId="2" borderId="1" xfId="0" applyNumberFormat="1" applyFont="1" applyFill="1" applyBorder="1" applyAlignment="1" applyProtection="1">
      <alignment horizontal="left" vertical="center" wrapText="1"/>
    </xf>
    <xf numFmtId="0" fontId="17" fillId="2" borderId="1" xfId="0" applyNumberFormat="1" applyFont="1" applyFill="1" applyBorder="1" applyAlignment="1" applyProtection="1">
      <alignment horizontal="left" vertical="center" wrapText="1"/>
    </xf>
    <xf numFmtId="0" fontId="18" fillId="2" borderId="1" xfId="0" applyNumberFormat="1" applyFont="1" applyFill="1" applyBorder="1" applyAlignment="1" applyProtection="1">
      <alignment horizontal="left" vertical="center" wrapText="1"/>
    </xf>
    <xf numFmtId="0" fontId="18" fillId="2" borderId="0" xfId="30" applyFont="1" applyFill="1" applyBorder="1"/>
    <xf numFmtId="0" fontId="28" fillId="2" borderId="0" xfId="30" applyFont="1" applyFill="1" applyBorder="1" applyAlignment="1">
      <alignment horizontal="center"/>
    </xf>
    <xf numFmtId="0" fontId="28" fillId="2" borderId="0" xfId="30" applyFont="1" applyFill="1" applyBorder="1"/>
    <xf numFmtId="166" fontId="14" fillId="2" borderId="1" xfId="2" applyNumberFormat="1" applyFont="1" applyFill="1" applyBorder="1" applyAlignment="1">
      <alignment horizontal="right" vertical="center"/>
    </xf>
    <xf numFmtId="0" fontId="27" fillId="2" borderId="0" xfId="30" applyFont="1" applyFill="1"/>
    <xf numFmtId="0" fontId="27" fillId="2" borderId="2" xfId="30" applyFont="1" applyFill="1" applyBorder="1"/>
    <xf numFmtId="0" fontId="27" fillId="2" borderId="0" xfId="30" applyFont="1" applyFill="1" applyAlignment="1">
      <alignment horizontal="center"/>
    </xf>
    <xf numFmtId="0" fontId="27" fillId="2" borderId="0" xfId="49" applyFont="1" applyFill="1"/>
    <xf numFmtId="0" fontId="27" fillId="2" borderId="0" xfId="49" applyFont="1" applyFill="1" applyBorder="1"/>
    <xf numFmtId="0" fontId="27" fillId="2" borderId="0" xfId="49" applyFont="1" applyFill="1" applyAlignment="1">
      <alignment horizontal="center"/>
    </xf>
    <xf numFmtId="0" fontId="151" fillId="2" borderId="0" xfId="0" applyFont="1" applyFill="1" applyAlignment="1">
      <alignment horizontal="left" vertical="center" wrapText="1"/>
    </xf>
    <xf numFmtId="0" fontId="151" fillId="2" borderId="0" xfId="0" applyFont="1" applyFill="1" applyAlignment="1">
      <alignment vertical="center" wrapText="1"/>
    </xf>
    <xf numFmtId="0" fontId="31" fillId="2" borderId="0" xfId="30" applyFont="1" applyFill="1" applyBorder="1" applyAlignment="1">
      <alignment vertical="center"/>
    </xf>
    <xf numFmtId="166" fontId="17" fillId="2" borderId="1" xfId="1" applyNumberFormat="1" applyFont="1" applyFill="1" applyBorder="1" applyAlignment="1">
      <alignment horizontal="right" vertical="center"/>
      <protection locked="0"/>
    </xf>
    <xf numFmtId="0" fontId="18" fillId="2" borderId="1" xfId="0" quotePrefix="1" applyNumberFormat="1" applyFont="1" applyFill="1" applyBorder="1" applyAlignment="1" applyProtection="1">
      <alignment horizontal="left" vertical="center" wrapText="1"/>
    </xf>
    <xf numFmtId="41" fontId="18" fillId="0" borderId="1" xfId="8" applyNumberFormat="1" applyFont="1" applyFill="1" applyBorder="1" applyAlignment="1" applyProtection="1">
      <alignment horizontal="right" vertical="center" wrapText="1"/>
    </xf>
    <xf numFmtId="0" fontId="17" fillId="2" borderId="6" xfId="19" applyNumberFormat="1" applyFont="1" applyFill="1" applyBorder="1" applyAlignment="1" applyProtection="1">
      <alignment horizontal="center" vertical="center" wrapText="1"/>
    </xf>
    <xf numFmtId="10" fontId="17" fillId="2" borderId="1" xfId="48" applyNumberFormat="1" applyFont="1" applyFill="1" applyBorder="1" applyAlignment="1" applyProtection="1">
      <alignment horizontal="right" vertical="center" wrapText="1"/>
    </xf>
    <xf numFmtId="10" fontId="17" fillId="2" borderId="1" xfId="237" applyNumberFormat="1" applyFont="1" applyFill="1" applyBorder="1" applyAlignment="1" applyProtection="1">
      <alignment horizontal="right" vertical="center" wrapText="1"/>
      <protection locked="0"/>
    </xf>
    <xf numFmtId="10" fontId="18" fillId="2" borderId="1" xfId="237" applyNumberFormat="1" applyFont="1" applyFill="1" applyBorder="1" applyAlignment="1" applyProtection="1">
      <alignment horizontal="right" vertical="center" wrapText="1"/>
      <protection locked="0"/>
    </xf>
    <xf numFmtId="10" fontId="17" fillId="2" borderId="1" xfId="709" applyNumberFormat="1" applyFont="1" applyFill="1" applyBorder="1" applyAlignment="1" applyProtection="1">
      <alignment horizontal="right" vertical="center" wrapText="1"/>
      <protection locked="0"/>
    </xf>
    <xf numFmtId="10" fontId="18" fillId="2" borderId="1" xfId="709" applyNumberFormat="1" applyFont="1" applyFill="1" applyBorder="1" applyAlignment="1" applyProtection="1">
      <alignment horizontal="right" vertical="center" wrapText="1"/>
      <protection locked="0"/>
    </xf>
    <xf numFmtId="10" fontId="17" fillId="2" borderId="1" xfId="19" applyNumberFormat="1" applyFont="1" applyFill="1" applyBorder="1" applyAlignment="1" applyProtection="1">
      <alignment horizontal="right" vertical="center" wrapText="1"/>
    </xf>
    <xf numFmtId="0" fontId="18" fillId="0" borderId="0" xfId="0" applyFont="1" applyFill="1" applyAlignment="1">
      <alignment horizontal="center" vertical="center"/>
    </xf>
    <xf numFmtId="0" fontId="18" fillId="0" borderId="0" xfId="0" applyFont="1" applyFill="1" applyAlignment="1">
      <alignment vertical="center"/>
    </xf>
    <xf numFmtId="49" fontId="17" fillId="0" borderId="1" xfId="0" applyNumberFormat="1" applyFont="1" applyFill="1" applyBorder="1" applyAlignment="1" applyProtection="1">
      <alignment horizontal="center" vertical="center" wrapText="1"/>
    </xf>
    <xf numFmtId="41" fontId="17" fillId="0" borderId="1" xfId="8" applyNumberFormat="1" applyFont="1" applyFill="1" applyBorder="1" applyAlignment="1" applyProtection="1">
      <alignment horizontal="right" vertical="center" wrapText="1"/>
    </xf>
    <xf numFmtId="41" fontId="18" fillId="0" borderId="1" xfId="1" applyNumberFormat="1" applyFont="1" applyFill="1" applyBorder="1" applyAlignment="1" applyProtection="1">
      <alignment horizontal="right" vertical="center"/>
    </xf>
    <xf numFmtId="166" fontId="18" fillId="0" borderId="0" xfId="1" applyNumberFormat="1" applyFont="1" applyFill="1" applyBorder="1" applyProtection="1">
      <protection locked="0"/>
    </xf>
    <xf numFmtId="166" fontId="17" fillId="0" borderId="0" xfId="1" applyNumberFormat="1" applyFont="1" applyFill="1" applyBorder="1" applyProtection="1">
      <protection locked="0"/>
    </xf>
    <xf numFmtId="166" fontId="18" fillId="0" borderId="0" xfId="4" applyNumberFormat="1" applyFont="1" applyFill="1" applyBorder="1"/>
    <xf numFmtId="166" fontId="18" fillId="0" borderId="2" xfId="1" applyNumberFormat="1" applyFont="1" applyFill="1" applyBorder="1" applyProtection="1">
      <protection locked="0"/>
    </xf>
    <xf numFmtId="166" fontId="18" fillId="0" borderId="2" xfId="4" applyNumberFormat="1" applyFont="1" applyFill="1" applyBorder="1"/>
    <xf numFmtId="0" fontId="18" fillId="0" borderId="0" xfId="0" applyFont="1" applyFill="1"/>
    <xf numFmtId="166" fontId="18" fillId="0" borderId="0" xfId="2" applyNumberFormat="1" applyFont="1" applyFill="1" applyAlignment="1">
      <alignment vertical="center"/>
    </xf>
    <xf numFmtId="0" fontId="18" fillId="2" borderId="0" xfId="0" applyFont="1" applyFill="1" applyBorder="1" applyAlignment="1">
      <alignment horizontal="center"/>
    </xf>
    <xf numFmtId="0" fontId="18" fillId="0" borderId="0" xfId="0" applyFont="1" applyFill="1" applyAlignment="1">
      <alignment horizontal="left" vertical="center" wrapText="1"/>
    </xf>
    <xf numFmtId="0" fontId="17" fillId="0" borderId="0" xfId="0" applyFont="1" applyFill="1" applyAlignment="1">
      <alignment horizontal="left" vertical="center" wrapText="1"/>
    </xf>
    <xf numFmtId="0" fontId="18" fillId="2" borderId="0" xfId="0" applyFont="1" applyFill="1" applyAlignment="1">
      <alignment horizontal="center" vertical="center"/>
    </xf>
    <xf numFmtId="0" fontId="18" fillId="2" borderId="0" xfId="0" applyFont="1" applyFill="1" applyAlignment="1">
      <alignment horizontal="left" vertical="center" wrapText="1"/>
    </xf>
    <xf numFmtId="0" fontId="17" fillId="2" borderId="0" xfId="0" applyFont="1" applyFill="1" applyAlignment="1">
      <alignment horizontal="left" vertical="center" wrapText="1"/>
    </xf>
    <xf numFmtId="0" fontId="16" fillId="2" borderId="0" xfId="0" applyFont="1" applyFill="1" applyAlignment="1">
      <alignment horizontal="center" vertical="center"/>
    </xf>
    <xf numFmtId="0" fontId="16" fillId="2" borderId="0" xfId="48" applyFont="1" applyFill="1" applyAlignment="1">
      <alignment horizontal="center" vertical="center"/>
    </xf>
    <xf numFmtId="0" fontId="18" fillId="2" borderId="0" xfId="48" applyFont="1" applyFill="1" applyAlignment="1">
      <alignment horizontal="left" vertical="center" wrapText="1"/>
    </xf>
    <xf numFmtId="0" fontId="17" fillId="2" borderId="1" xfId="49" applyFont="1" applyFill="1" applyBorder="1" applyAlignment="1">
      <alignment horizontal="center" vertical="center" wrapText="1"/>
    </xf>
    <xf numFmtId="166" fontId="17" fillId="2" borderId="0" xfId="1" applyNumberFormat="1" applyFont="1" applyFill="1" applyBorder="1" applyAlignment="1" applyProtection="1">
      <alignment horizontal="center"/>
      <protection locked="0"/>
    </xf>
    <xf numFmtId="0" fontId="16" fillId="0" borderId="0" xfId="0" applyFont="1" applyFill="1" applyAlignment="1">
      <alignment horizontal="center" vertical="center"/>
    </xf>
    <xf numFmtId="10" fontId="18" fillId="0" borderId="0" xfId="44" applyNumberFormat="1" applyFont="1" applyFill="1" applyProtection="1"/>
    <xf numFmtId="0" fontId="17" fillId="0" borderId="0" xfId="30" applyFont="1" applyFill="1" applyAlignment="1">
      <alignment vertical="center"/>
    </xf>
    <xf numFmtId="0" fontId="17" fillId="0" borderId="1" xfId="19" applyFont="1" applyFill="1" applyBorder="1" applyAlignment="1" applyProtection="1">
      <alignment horizontal="center" vertical="center" wrapText="1"/>
    </xf>
    <xf numFmtId="166" fontId="17" fillId="0" borderId="1" xfId="1" applyNumberFormat="1" applyFont="1" applyFill="1" applyBorder="1" applyAlignment="1" applyProtection="1">
      <alignment horizontal="center" vertical="center" wrapText="1"/>
      <protection locked="0"/>
    </xf>
    <xf numFmtId="166" fontId="17" fillId="0" borderId="1" xfId="1" applyNumberFormat="1" applyFont="1" applyFill="1" applyBorder="1" applyAlignment="1" applyProtection="1">
      <alignment horizontal="center" vertical="center" wrapText="1"/>
    </xf>
    <xf numFmtId="10" fontId="17" fillId="0" borderId="1" xfId="44" applyNumberFormat="1" applyFont="1" applyFill="1" applyBorder="1" applyAlignment="1" applyProtection="1">
      <alignment horizontal="center" vertical="center" wrapText="1"/>
    </xf>
    <xf numFmtId="49" fontId="17" fillId="0" borderId="1" xfId="19" applyNumberFormat="1" applyFont="1" applyFill="1" applyBorder="1" applyAlignment="1" applyProtection="1">
      <alignment horizontal="left" vertical="center" wrapText="1"/>
    </xf>
    <xf numFmtId="49" fontId="18" fillId="0" borderId="1" xfId="19" applyNumberFormat="1" applyFont="1" applyFill="1" applyBorder="1" applyAlignment="1" applyProtection="1">
      <alignment horizontal="left" vertical="center" wrapText="1"/>
    </xf>
    <xf numFmtId="166" fontId="18" fillId="0" borderId="1" xfId="1" applyNumberFormat="1" applyFont="1" applyFill="1" applyBorder="1" applyAlignment="1" applyProtection="1">
      <alignment horizontal="right" vertical="center" wrapText="1"/>
    </xf>
    <xf numFmtId="164" fontId="18" fillId="0" borderId="1" xfId="0" applyNumberFormat="1" applyFont="1" applyFill="1" applyBorder="1" applyAlignment="1" applyProtection="1">
      <alignment horizontal="right" vertical="center" wrapText="1"/>
    </xf>
    <xf numFmtId="10" fontId="18" fillId="0" borderId="1" xfId="44" applyNumberFormat="1" applyFont="1" applyFill="1" applyBorder="1" applyAlignment="1" applyProtection="1">
      <alignment horizontal="right" vertical="center" wrapText="1"/>
    </xf>
    <xf numFmtId="164" fontId="18" fillId="0" borderId="1" xfId="0" applyNumberFormat="1" applyFont="1" applyFill="1" applyBorder="1" applyAlignment="1" applyProtection="1">
      <alignment horizontal="left" vertical="center" wrapText="1"/>
    </xf>
    <xf numFmtId="164" fontId="17" fillId="0" borderId="1" xfId="0" applyNumberFormat="1" applyFont="1" applyFill="1" applyBorder="1" applyAlignment="1" applyProtection="1">
      <alignment horizontal="right" vertical="center" wrapText="1"/>
    </xf>
    <xf numFmtId="164" fontId="17" fillId="0" borderId="1" xfId="0" applyNumberFormat="1" applyFont="1" applyFill="1" applyBorder="1" applyAlignment="1" applyProtection="1">
      <alignment horizontal="left" vertical="center" wrapText="1"/>
    </xf>
    <xf numFmtId="167" fontId="18" fillId="0" borderId="1" xfId="0" applyNumberFormat="1" applyFont="1" applyFill="1" applyBorder="1" applyAlignment="1" applyProtection="1">
      <alignment horizontal="right" vertical="center" wrapText="1"/>
    </xf>
    <xf numFmtId="0" fontId="18" fillId="0" borderId="0" xfId="30" applyFont="1" applyFill="1" applyBorder="1" applyAlignment="1">
      <alignment horizontal="center" vertical="center"/>
    </xf>
    <xf numFmtId="49" fontId="18" fillId="0" borderId="0" xfId="19" applyNumberFormat="1" applyFont="1" applyFill="1" applyBorder="1" applyAlignment="1" applyProtection="1">
      <alignment horizontal="left" wrapText="1"/>
    </xf>
    <xf numFmtId="49" fontId="18" fillId="0" borderId="0" xfId="19" applyNumberFormat="1" applyFont="1" applyFill="1" applyBorder="1" applyAlignment="1" applyProtection="1">
      <alignment horizontal="center" vertical="center" wrapText="1"/>
    </xf>
    <xf numFmtId="41" fontId="18" fillId="0" borderId="0" xfId="30" applyNumberFormat="1" applyFont="1" applyFill="1" applyBorder="1" applyAlignment="1" applyProtection="1">
      <alignment horizontal="right" wrapText="1"/>
    </xf>
    <xf numFmtId="10" fontId="18" fillId="0" borderId="0" xfId="44" applyNumberFormat="1" applyFont="1" applyFill="1" applyBorder="1" applyAlignment="1">
      <alignment horizontal="right" wrapText="1"/>
      <protection locked="0"/>
    </xf>
    <xf numFmtId="0" fontId="18" fillId="0" borderId="0" xfId="0" applyFont="1" applyFill="1" applyAlignment="1"/>
    <xf numFmtId="166" fontId="18" fillId="0" borderId="0" xfId="1" applyNumberFormat="1" applyFont="1" applyFill="1" applyAlignment="1" applyProtection="1">
      <alignment horizontal="right"/>
    </xf>
    <xf numFmtId="10" fontId="18" fillId="0" borderId="0" xfId="44" applyNumberFormat="1" applyFont="1" applyFill="1" applyAlignment="1" applyProtection="1">
      <alignment horizontal="right"/>
    </xf>
    <xf numFmtId="0" fontId="17" fillId="0" borderId="0" xfId="0" applyFont="1" applyFill="1"/>
    <xf numFmtId="166" fontId="18" fillId="0" borderId="0" xfId="1" applyNumberFormat="1" applyFont="1" applyFill="1" applyProtection="1">
      <protection locked="0"/>
    </xf>
    <xf numFmtId="166" fontId="17" fillId="0" borderId="0" xfId="1" applyNumberFormat="1" applyFont="1" applyFill="1" applyProtection="1">
      <protection locked="0"/>
    </xf>
    <xf numFmtId="0" fontId="16" fillId="0" borderId="0" xfId="0" applyFont="1" applyFill="1"/>
    <xf numFmtId="166" fontId="16" fillId="0" borderId="0" xfId="1" applyNumberFormat="1" applyFont="1" applyFill="1" applyProtection="1">
      <protection locked="0"/>
    </xf>
    <xf numFmtId="0" fontId="18" fillId="0" borderId="2" xfId="0" applyFont="1" applyFill="1" applyBorder="1"/>
    <xf numFmtId="166" fontId="18" fillId="0" borderId="2" xfId="1" applyNumberFormat="1" applyFont="1" applyFill="1" applyBorder="1" applyAlignment="1" applyProtection="1">
      <alignment horizontal="right"/>
    </xf>
    <xf numFmtId="10" fontId="18" fillId="0" borderId="2" xfId="44" applyNumberFormat="1" applyFont="1" applyFill="1" applyBorder="1" applyAlignment="1" applyProtection="1">
      <alignment horizontal="right"/>
    </xf>
    <xf numFmtId="0" fontId="17" fillId="0" borderId="0" xfId="0" applyFont="1" applyFill="1" applyBorder="1"/>
    <xf numFmtId="0" fontId="18" fillId="0" borderId="0" xfId="0" applyNumberFormat="1" applyFont="1" applyFill="1"/>
    <xf numFmtId="0" fontId="17" fillId="0" borderId="1" xfId="8" applyFont="1" applyFill="1" applyBorder="1" applyAlignment="1" applyProtection="1">
      <alignment horizontal="left" vertical="center" wrapText="1"/>
    </xf>
    <xf numFmtId="0" fontId="17" fillId="0" borderId="1" xfId="8" applyFont="1" applyFill="1" applyBorder="1" applyAlignment="1" applyProtection="1">
      <alignment horizontal="center" vertical="center" wrapText="1"/>
    </xf>
    <xf numFmtId="166" fontId="17" fillId="0" borderId="1" xfId="1" applyNumberFormat="1" applyFont="1" applyFill="1" applyBorder="1" applyAlignment="1" applyProtection="1">
      <alignment horizontal="left" vertical="center" wrapText="1"/>
      <protection locked="0"/>
    </xf>
    <xf numFmtId="166" fontId="17" fillId="0" borderId="1" xfId="1" applyNumberFormat="1" applyFont="1" applyFill="1" applyBorder="1" applyAlignment="1" applyProtection="1">
      <alignment horizontal="right" vertical="center" wrapText="1"/>
      <protection locked="0"/>
    </xf>
    <xf numFmtId="166" fontId="17" fillId="0" borderId="1" xfId="1" applyNumberFormat="1" applyFont="1" applyFill="1" applyBorder="1" applyAlignment="1" applyProtection="1">
      <alignment horizontal="left" vertical="center"/>
      <protection locked="0"/>
    </xf>
    <xf numFmtId="166" fontId="18" fillId="0" borderId="0" xfId="0" applyNumberFormat="1" applyFont="1" applyFill="1"/>
    <xf numFmtId="0" fontId="18" fillId="0" borderId="1" xfId="8" applyFont="1" applyFill="1" applyBorder="1" applyAlignment="1" applyProtection="1">
      <alignment horizontal="left" vertical="center" wrapText="1"/>
    </xf>
    <xf numFmtId="0" fontId="18" fillId="0" borderId="1" xfId="8" applyFont="1" applyFill="1" applyBorder="1" applyAlignment="1" applyProtection="1">
      <alignment horizontal="center" vertical="center" wrapText="1"/>
    </xf>
    <xf numFmtId="41" fontId="17" fillId="0" borderId="1" xfId="1" applyNumberFormat="1" applyFont="1" applyFill="1" applyBorder="1" applyAlignment="1" applyProtection="1">
      <alignment horizontal="right" vertical="center"/>
    </xf>
    <xf numFmtId="0" fontId="18" fillId="0" borderId="1" xfId="8" applyFont="1" applyFill="1" applyBorder="1" applyAlignment="1" applyProtection="1">
      <alignment vertical="center" wrapText="1"/>
    </xf>
    <xf numFmtId="166" fontId="18" fillId="0" borderId="1" xfId="1" applyNumberFormat="1" applyFont="1" applyFill="1" applyBorder="1" applyAlignment="1" applyProtection="1">
      <alignment horizontal="left" vertical="center"/>
      <protection locked="0"/>
    </xf>
    <xf numFmtId="0" fontId="17" fillId="0" borderId="1" xfId="0" quotePrefix="1" applyFont="1" applyFill="1" applyBorder="1" applyAlignment="1">
      <alignment horizontal="center" vertical="center"/>
    </xf>
    <xf numFmtId="0" fontId="18" fillId="0" borderId="1" xfId="0" quotePrefix="1" applyFont="1" applyFill="1" applyBorder="1" applyAlignment="1">
      <alignment horizontal="center" vertical="center"/>
    </xf>
    <xf numFmtId="166" fontId="17" fillId="0" borderId="1" xfId="1" applyNumberFormat="1" applyFont="1" applyFill="1" applyBorder="1" applyAlignment="1">
      <alignment horizontal="right" vertical="center"/>
      <protection locked="0"/>
    </xf>
    <xf numFmtId="43" fontId="17" fillId="0" borderId="1" xfId="1" applyFont="1" applyFill="1" applyBorder="1" applyAlignment="1">
      <alignment horizontal="right" vertical="center"/>
      <protection locked="0"/>
    </xf>
    <xf numFmtId="43" fontId="18" fillId="0" borderId="1" xfId="1" applyFont="1" applyFill="1" applyBorder="1" applyAlignment="1">
      <alignment horizontal="right" vertical="center"/>
      <protection locked="0"/>
    </xf>
    <xf numFmtId="43" fontId="18" fillId="0" borderId="1" xfId="1" applyFont="1" applyFill="1" applyBorder="1" applyAlignment="1">
      <alignment horizontal="right" vertical="center" wrapText="1"/>
      <protection locked="0"/>
    </xf>
    <xf numFmtId="49" fontId="17" fillId="0" borderId="1" xfId="0" applyNumberFormat="1" applyFont="1" applyFill="1" applyBorder="1" applyAlignment="1" applyProtection="1">
      <alignment horizontal="left" wrapText="1"/>
    </xf>
    <xf numFmtId="49" fontId="17" fillId="0" borderId="1" xfId="0" applyNumberFormat="1" applyFont="1" applyFill="1" applyBorder="1" applyAlignment="1" applyProtection="1">
      <alignment horizontal="center" wrapText="1"/>
    </xf>
    <xf numFmtId="49" fontId="17" fillId="0" borderId="1" xfId="0" applyNumberFormat="1" applyFont="1" applyFill="1" applyBorder="1" applyAlignment="1" applyProtection="1">
      <alignment wrapText="1"/>
    </xf>
    <xf numFmtId="0" fontId="18" fillId="0" borderId="0" xfId="0" applyFont="1" applyFill="1" applyAlignment="1">
      <alignment horizontal="left"/>
    </xf>
    <xf numFmtId="0" fontId="18" fillId="0" borderId="0" xfId="0" applyFont="1" applyFill="1" applyAlignment="1">
      <alignment horizontal="right"/>
    </xf>
    <xf numFmtId="0" fontId="18" fillId="0" borderId="0" xfId="0" applyFont="1" applyFill="1" applyBorder="1"/>
    <xf numFmtId="0" fontId="16" fillId="0" borderId="0" xfId="0" applyFont="1" applyFill="1" applyBorder="1"/>
    <xf numFmtId="166" fontId="16" fillId="0" borderId="0" xfId="1" applyNumberFormat="1" applyFont="1" applyFill="1" applyBorder="1" applyProtection="1">
      <protection locked="0"/>
    </xf>
    <xf numFmtId="166" fontId="17" fillId="0" borderId="0" xfId="1" applyNumberFormat="1" applyFont="1" applyFill="1" applyBorder="1" applyAlignment="1" applyProtection="1">
      <alignment horizontal="left"/>
      <protection locked="0"/>
    </xf>
    <xf numFmtId="0" fontId="18" fillId="0" borderId="0" xfId="0" applyFont="1" applyFill="1" applyBorder="1" applyAlignment="1">
      <alignment vertical="center"/>
    </xf>
    <xf numFmtId="0" fontId="17" fillId="0" borderId="0" xfId="0" applyFont="1" applyFill="1" applyAlignment="1"/>
    <xf numFmtId="0" fontId="18" fillId="0" borderId="0" xfId="0" applyFont="1" applyFill="1" applyAlignment="1">
      <alignment vertical="top"/>
    </xf>
    <xf numFmtId="0" fontId="18" fillId="0" borderId="0" xfId="30" applyFont="1" applyFill="1"/>
    <xf numFmtId="166" fontId="18" fillId="0" borderId="0" xfId="4" applyNumberFormat="1" applyFont="1" applyFill="1"/>
    <xf numFmtId="10" fontId="18" fillId="0" borderId="0" xfId="30" applyNumberFormat="1" applyFont="1" applyFill="1"/>
    <xf numFmtId="0" fontId="17" fillId="0" borderId="1" xfId="0" applyFont="1" applyFill="1" applyBorder="1" applyAlignment="1">
      <alignment horizontal="center" vertical="center"/>
    </xf>
    <xf numFmtId="166" fontId="17" fillId="0" borderId="1" xfId="1" applyNumberFormat="1" applyFont="1" applyFill="1" applyBorder="1" applyAlignment="1" applyProtection="1">
      <alignment horizontal="right" vertical="center" wrapText="1"/>
    </xf>
    <xf numFmtId="166" fontId="17" fillId="0" borderId="1" xfId="1" applyNumberFormat="1" applyFont="1" applyFill="1" applyBorder="1" applyAlignment="1" applyProtection="1">
      <alignment horizontal="left" vertical="center" wrapText="1"/>
    </xf>
    <xf numFmtId="9" fontId="17" fillId="0" borderId="1" xfId="19" applyNumberFormat="1" applyFont="1" applyFill="1" applyBorder="1" applyAlignment="1" applyProtection="1">
      <alignment horizontal="right" vertical="center" wrapText="1"/>
    </xf>
    <xf numFmtId="0" fontId="18" fillId="0" borderId="1" xfId="0" applyFont="1" applyFill="1" applyBorder="1" applyAlignment="1">
      <alignment horizontal="center" vertical="center"/>
    </xf>
    <xf numFmtId="10" fontId="17" fillId="0" borderId="1" xfId="44" applyNumberFormat="1" applyFont="1" applyFill="1" applyBorder="1" applyAlignment="1" applyProtection="1">
      <alignment horizontal="right" vertical="center" wrapText="1"/>
    </xf>
    <xf numFmtId="167" fontId="18" fillId="0" borderId="1" xfId="0" applyNumberFormat="1" applyFont="1" applyFill="1" applyBorder="1" applyAlignment="1" applyProtection="1">
      <alignment horizontal="left" vertical="center" wrapText="1"/>
    </xf>
    <xf numFmtId="0" fontId="30" fillId="0" borderId="0" xfId="30" applyFont="1" applyFill="1"/>
    <xf numFmtId="168" fontId="18" fillId="0" borderId="1" xfId="0" applyNumberFormat="1" applyFont="1" applyFill="1" applyBorder="1" applyAlignment="1" applyProtection="1">
      <alignment horizontal="right" vertical="center" wrapText="1"/>
    </xf>
    <xf numFmtId="0" fontId="18" fillId="0" borderId="0" xfId="30" applyFont="1" applyFill="1" applyAlignment="1">
      <alignment vertical="center"/>
    </xf>
    <xf numFmtId="11" fontId="18" fillId="0" borderId="1" xfId="19" applyNumberFormat="1" applyFont="1" applyFill="1" applyBorder="1" applyAlignment="1" applyProtection="1">
      <alignment horizontal="left" vertical="center" wrapText="1"/>
    </xf>
    <xf numFmtId="41" fontId="18" fillId="0" borderId="1" xfId="0" applyNumberFormat="1" applyFont="1" applyFill="1" applyBorder="1" applyAlignment="1" applyProtection="1">
      <alignment horizontal="right" vertical="center" wrapText="1"/>
    </xf>
    <xf numFmtId="41" fontId="17" fillId="0" borderId="1" xfId="0" applyNumberFormat="1" applyFont="1" applyFill="1" applyBorder="1" applyAlignment="1" applyProtection="1">
      <alignment horizontal="right" vertical="center" wrapText="1"/>
    </xf>
    <xf numFmtId="166" fontId="18" fillId="0" borderId="1" xfId="0" applyNumberFormat="1" applyFont="1" applyFill="1" applyBorder="1" applyAlignment="1" applyProtection="1">
      <alignment horizontal="right" vertical="center" wrapText="1"/>
    </xf>
    <xf numFmtId="166" fontId="17" fillId="0" borderId="1" xfId="0" applyNumberFormat="1" applyFont="1" applyFill="1" applyBorder="1" applyAlignment="1" applyProtection="1">
      <alignment horizontal="right" vertical="center" wrapText="1"/>
    </xf>
    <xf numFmtId="10" fontId="18" fillId="0" borderId="1" xfId="0" applyNumberFormat="1" applyFont="1" applyFill="1" applyBorder="1" applyAlignment="1" applyProtection="1">
      <alignment horizontal="right" vertical="center" wrapText="1"/>
    </xf>
    <xf numFmtId="166" fontId="18" fillId="0" borderId="0" xfId="1" applyNumberFormat="1" applyFont="1" applyFill="1" applyBorder="1" applyProtection="1"/>
    <xf numFmtId="166" fontId="17" fillId="2" borderId="1" xfId="1" applyNumberFormat="1" applyFont="1" applyFill="1" applyBorder="1" applyAlignment="1" applyProtection="1">
      <alignment horizontal="right" vertical="center"/>
    </xf>
    <xf numFmtId="10" fontId="17" fillId="2" borderId="1" xfId="1" applyNumberFormat="1" applyFont="1" applyFill="1" applyBorder="1" applyAlignment="1" applyProtection="1">
      <alignment horizontal="right" vertical="center"/>
    </xf>
    <xf numFmtId="166" fontId="18" fillId="2" borderId="1" xfId="1" applyNumberFormat="1" applyFont="1" applyFill="1" applyBorder="1" applyAlignment="1" applyProtection="1">
      <alignment horizontal="right" vertical="center"/>
    </xf>
    <xf numFmtId="10" fontId="18" fillId="2" borderId="1" xfId="1" applyNumberFormat="1" applyFont="1" applyFill="1" applyBorder="1" applyAlignment="1" applyProtection="1">
      <alignment horizontal="right" vertical="center"/>
    </xf>
    <xf numFmtId="166" fontId="18" fillId="2" borderId="1" xfId="1" applyNumberFormat="1" applyFont="1" applyFill="1" applyBorder="1" applyAlignment="1">
      <alignment horizontal="right" vertical="center"/>
      <protection locked="0"/>
    </xf>
    <xf numFmtId="0" fontId="18" fillId="0" borderId="0" xfId="19" applyFont="1" applyFill="1"/>
    <xf numFmtId="0" fontId="14" fillId="0" borderId="0" xfId="19" applyFont="1" applyFill="1"/>
    <xf numFmtId="0" fontId="16" fillId="0" borderId="0" xfId="19" applyFont="1" applyFill="1" applyAlignment="1">
      <alignment horizontal="center" vertical="center"/>
    </xf>
    <xf numFmtId="49" fontId="17" fillId="0" borderId="1" xfId="19" applyNumberFormat="1" applyFont="1" applyFill="1" applyBorder="1" applyAlignment="1" applyProtection="1">
      <alignment horizontal="center" vertical="center" wrapText="1"/>
    </xf>
    <xf numFmtId="0" fontId="17" fillId="0" borderId="1" xfId="8" applyFont="1" applyFill="1" applyBorder="1" applyAlignment="1" applyProtection="1">
      <alignment vertical="center" wrapText="1"/>
    </xf>
    <xf numFmtId="166" fontId="17" fillId="0" borderId="1" xfId="5" applyNumberFormat="1" applyFont="1" applyFill="1" applyBorder="1" applyAlignment="1" applyProtection="1">
      <alignment vertical="center"/>
      <protection locked="0"/>
    </xf>
    <xf numFmtId="166" fontId="18" fillId="0" borderId="1" xfId="5" applyNumberFormat="1" applyFont="1" applyFill="1" applyBorder="1" applyAlignment="1" applyProtection="1">
      <alignment horizontal="left" vertical="center" wrapText="1"/>
      <protection locked="0"/>
    </xf>
    <xf numFmtId="0" fontId="18" fillId="0" borderId="0" xfId="19" applyFont="1" applyFill="1" applyAlignment="1">
      <alignment vertical="center"/>
    </xf>
    <xf numFmtId="0" fontId="17" fillId="0" borderId="1" xfId="8" applyFont="1" applyFill="1" applyBorder="1" applyAlignment="1" applyProtection="1">
      <alignment wrapText="1"/>
    </xf>
    <xf numFmtId="3" fontId="17" fillId="0" borderId="1" xfId="8" applyNumberFormat="1" applyFont="1" applyFill="1" applyBorder="1" applyAlignment="1" applyProtection="1">
      <alignment horizontal="left" wrapText="1"/>
    </xf>
    <xf numFmtId="0" fontId="18" fillId="0" borderId="0" xfId="19" applyFont="1" applyFill="1" applyAlignment="1">
      <alignment horizontal="left"/>
    </xf>
    <xf numFmtId="0" fontId="17" fillId="0" borderId="0" xfId="19" applyFont="1" applyFill="1"/>
    <xf numFmtId="0" fontId="16" fillId="0" borderId="0" xfId="19" applyFont="1" applyFill="1"/>
    <xf numFmtId="0" fontId="18" fillId="0" borderId="2" xfId="19" applyFont="1" applyFill="1" applyBorder="1"/>
    <xf numFmtId="0" fontId="14" fillId="0" borderId="2" xfId="19" applyFont="1" applyFill="1" applyBorder="1"/>
    <xf numFmtId="0" fontId="17" fillId="0" borderId="0" xfId="19" applyFont="1" applyFill="1" applyBorder="1"/>
    <xf numFmtId="0" fontId="14" fillId="0" borderId="0" xfId="19" applyFont="1" applyFill="1" applyAlignment="1">
      <alignment horizontal="left"/>
    </xf>
    <xf numFmtId="0" fontId="21" fillId="0" borderId="0" xfId="0" applyFont="1" applyFill="1" applyAlignment="1">
      <alignment vertical="center" wrapText="1"/>
    </xf>
    <xf numFmtId="0" fontId="24" fillId="0" borderId="0" xfId="0" applyFont="1" applyFill="1" applyAlignment="1">
      <alignment vertical="center" wrapText="1"/>
    </xf>
    <xf numFmtId="0" fontId="17" fillId="0" borderId="1" xfId="0"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49" fontId="18" fillId="0" borderId="1" xfId="0" applyNumberFormat="1" applyFont="1" applyFill="1" applyBorder="1" applyAlignment="1" applyProtection="1">
      <alignment horizontal="left" vertical="center" wrapText="1"/>
    </xf>
    <xf numFmtId="0" fontId="18" fillId="0" borderId="1" xfId="0" applyNumberFormat="1" applyFont="1" applyFill="1" applyBorder="1" applyAlignment="1" applyProtection="1">
      <alignment horizontal="left" vertical="center" wrapText="1"/>
    </xf>
    <xf numFmtId="0" fontId="30" fillId="0" borderId="0" xfId="0" applyFont="1" applyFill="1"/>
    <xf numFmtId="10" fontId="18" fillId="0" borderId="1" xfId="1" applyNumberFormat="1" applyFont="1" applyFill="1" applyBorder="1" applyAlignment="1" applyProtection="1">
      <alignment horizontal="right" vertical="center" wrapText="1"/>
    </xf>
    <xf numFmtId="10" fontId="18" fillId="0" borderId="1" xfId="1" applyNumberFormat="1" applyFont="1" applyFill="1" applyBorder="1" applyAlignment="1" applyProtection="1">
      <alignment vertical="center" wrapText="1"/>
    </xf>
    <xf numFmtId="11" fontId="18" fillId="0" borderId="1" xfId="0" applyNumberFormat="1" applyFont="1" applyFill="1" applyBorder="1" applyAlignment="1" applyProtection="1">
      <alignment horizontal="left" vertical="center" wrapText="1"/>
    </xf>
    <xf numFmtId="166" fontId="18" fillId="0" borderId="1" xfId="1" applyNumberFormat="1" applyFont="1" applyFill="1" applyBorder="1" applyAlignment="1" applyProtection="1">
      <alignment vertical="center" wrapText="1"/>
    </xf>
    <xf numFmtId="43" fontId="18" fillId="0" borderId="1" xfId="1" applyFont="1" applyFill="1" applyBorder="1" applyAlignment="1" applyProtection="1">
      <alignment horizontal="right" vertical="center" wrapText="1"/>
    </xf>
    <xf numFmtId="43" fontId="18" fillId="0" borderId="1" xfId="1" applyNumberFormat="1" applyFont="1" applyFill="1" applyBorder="1" applyAlignment="1" applyProtection="1">
      <alignment vertical="center" wrapText="1"/>
    </xf>
    <xf numFmtId="166" fontId="18" fillId="0" borderId="1" xfId="1" applyNumberFormat="1" applyFont="1" applyFill="1" applyBorder="1" applyAlignment="1">
      <alignment vertical="center" wrapText="1"/>
      <protection locked="0"/>
    </xf>
    <xf numFmtId="43" fontId="18" fillId="0" borderId="1" xfId="1" applyNumberFormat="1" applyFont="1" applyFill="1" applyBorder="1" applyAlignment="1" applyProtection="1">
      <alignment horizontal="right" vertical="center" wrapText="1"/>
    </xf>
    <xf numFmtId="0" fontId="18" fillId="0" borderId="0" xfId="30" applyFont="1" applyFill="1" applyAlignment="1"/>
    <xf numFmtId="166" fontId="17" fillId="2" borderId="1" xfId="1" applyNumberFormat="1" applyFont="1" applyFill="1" applyBorder="1" applyAlignment="1" applyProtection="1">
      <alignment horizontal="right"/>
    </xf>
    <xf numFmtId="166" fontId="17" fillId="2" borderId="1" xfId="1" applyNumberFormat="1" applyFont="1" applyFill="1" applyBorder="1" applyAlignment="1">
      <alignment horizontal="right"/>
      <protection locked="0"/>
    </xf>
    <xf numFmtId="10" fontId="17" fillId="2" borderId="1" xfId="1" applyNumberFormat="1" applyFont="1" applyFill="1" applyBorder="1" applyAlignment="1" applyProtection="1">
      <alignment horizontal="right"/>
    </xf>
    <xf numFmtId="166" fontId="18" fillId="2" borderId="1" xfId="1" applyNumberFormat="1" applyFont="1" applyFill="1" applyBorder="1" applyAlignment="1" applyProtection="1">
      <alignment horizontal="right"/>
    </xf>
    <xf numFmtId="166" fontId="18" fillId="2" borderId="1" xfId="1" applyNumberFormat="1" applyFont="1" applyFill="1" applyBorder="1" applyAlignment="1">
      <alignment horizontal="right"/>
      <protection locked="0"/>
    </xf>
    <xf numFmtId="10" fontId="18" fillId="2" borderId="1" xfId="1" applyNumberFormat="1" applyFont="1" applyFill="1" applyBorder="1" applyAlignment="1" applyProtection="1">
      <alignment horizontal="right"/>
    </xf>
    <xf numFmtId="0" fontId="0" fillId="2" borderId="0" xfId="0" applyFill="1"/>
    <xf numFmtId="0" fontId="14" fillId="2" borderId="0" xfId="0" applyFont="1" applyFill="1"/>
    <xf numFmtId="0" fontId="17" fillId="2" borderId="0" xfId="19" applyFont="1" applyFill="1" applyAlignment="1">
      <alignment vertical="center" wrapText="1"/>
    </xf>
    <xf numFmtId="0" fontId="17" fillId="2" borderId="0" xfId="19" applyFont="1" applyFill="1" applyAlignment="1">
      <alignment horizontal="left" vertical="top" wrapText="1"/>
    </xf>
    <xf numFmtId="0" fontId="14" fillId="2" borderId="0" xfId="19" applyFont="1" applyFill="1"/>
    <xf numFmtId="0" fontId="18" fillId="2" borderId="0" xfId="19" applyFont="1" applyFill="1" applyAlignment="1">
      <alignment vertical="center" wrapText="1"/>
    </xf>
    <xf numFmtId="0" fontId="18" fillId="2" borderId="0" xfId="19" applyFont="1" applyFill="1" applyAlignment="1">
      <alignment horizontal="left" vertical="top" wrapText="1"/>
    </xf>
    <xf numFmtId="49" fontId="17" fillId="2" borderId="5" xfId="0" applyNumberFormat="1" applyFont="1" applyFill="1" applyBorder="1" applyAlignment="1" applyProtection="1">
      <alignment horizontal="center" vertical="center" wrapText="1"/>
    </xf>
    <xf numFmtId="49" fontId="17" fillId="2" borderId="6" xfId="0" applyNumberFormat="1" applyFont="1" applyFill="1" applyBorder="1" applyAlignment="1" applyProtection="1">
      <alignment horizontal="center" vertical="center" wrapText="1"/>
    </xf>
    <xf numFmtId="0" fontId="17" fillId="2" borderId="0" xfId="0" applyFont="1" applyFill="1" applyAlignment="1">
      <alignment horizontal="left" vertical="center" wrapText="1"/>
    </xf>
    <xf numFmtId="0" fontId="18" fillId="2" borderId="0" xfId="0" applyFont="1" applyFill="1" applyAlignment="1">
      <alignment horizontal="left" vertical="center" wrapText="1"/>
    </xf>
    <xf numFmtId="49" fontId="17" fillId="0" borderId="3" xfId="0" applyNumberFormat="1" applyFont="1" applyFill="1" applyBorder="1" applyAlignment="1" applyProtection="1">
      <alignment horizontal="center" vertical="center" wrapText="1"/>
    </xf>
    <xf numFmtId="49" fontId="17" fillId="0" borderId="4" xfId="0" applyNumberFormat="1" applyFont="1" applyFill="1" applyBorder="1" applyAlignment="1" applyProtection="1">
      <alignment horizontal="center" vertical="center" wrapText="1"/>
    </xf>
    <xf numFmtId="0" fontId="17" fillId="2" borderId="0" xfId="0" applyFont="1" applyFill="1" applyAlignment="1">
      <alignment horizontal="right" vertical="center" wrapText="1"/>
    </xf>
    <xf numFmtId="0" fontId="18" fillId="2" borderId="0" xfId="0" applyFont="1" applyFill="1" applyAlignment="1">
      <alignment horizontal="right" vertical="center" wrapText="1"/>
    </xf>
    <xf numFmtId="0" fontId="17" fillId="2" borderId="0" xfId="0" applyFont="1" applyFill="1" applyAlignment="1">
      <alignment horizontal="center" vertical="center" wrapText="1"/>
    </xf>
    <xf numFmtId="0" fontId="18" fillId="2" borderId="0" xfId="0" applyFont="1" applyFill="1" applyAlignment="1">
      <alignment horizontal="center" vertical="center"/>
    </xf>
    <xf numFmtId="0" fontId="18" fillId="0" borderId="0" xfId="0" applyFont="1" applyFill="1" applyAlignment="1">
      <alignment horizontal="center" vertical="top"/>
    </xf>
    <xf numFmtId="0" fontId="17" fillId="0" borderId="0" xfId="0" applyFont="1" applyFill="1" applyAlignment="1">
      <alignment horizontal="center"/>
    </xf>
    <xf numFmtId="0" fontId="18" fillId="0" borderId="0" xfId="43" applyFont="1" applyFill="1" applyAlignment="1">
      <alignment horizontal="center" vertical="center"/>
    </xf>
    <xf numFmtId="0" fontId="18" fillId="0" borderId="0" xfId="0" applyFont="1" applyFill="1" applyBorder="1" applyAlignment="1">
      <alignment horizontal="center" vertical="center"/>
    </xf>
    <xf numFmtId="0" fontId="17" fillId="0" borderId="0" xfId="0" applyFont="1" applyFill="1" applyAlignment="1">
      <alignment horizontal="left" vertical="center" wrapText="1"/>
    </xf>
    <xf numFmtId="0" fontId="18" fillId="0" borderId="0" xfId="0" applyFont="1" applyFill="1" applyAlignment="1">
      <alignment horizontal="left" vertical="center" wrapText="1"/>
    </xf>
    <xf numFmtId="0" fontId="17" fillId="0" borderId="0" xfId="0" applyFont="1" applyFill="1" applyAlignment="1">
      <alignment horizontal="right" vertical="center" wrapText="1"/>
    </xf>
    <xf numFmtId="0" fontId="18" fillId="0" borderId="0" xfId="0" applyFont="1" applyFill="1" applyAlignment="1">
      <alignment horizontal="right" vertical="center" wrapText="1"/>
    </xf>
    <xf numFmtId="0" fontId="17" fillId="0" borderId="0" xfId="0" applyFont="1" applyFill="1" applyAlignment="1">
      <alignment horizontal="center" vertical="center" wrapText="1"/>
    </xf>
    <xf numFmtId="0" fontId="16" fillId="0" borderId="0" xfId="0" applyFont="1" applyFill="1" applyAlignment="1">
      <alignment horizontal="center" vertical="center"/>
    </xf>
    <xf numFmtId="0" fontId="21" fillId="0" borderId="0" xfId="0" applyFont="1" applyFill="1" applyAlignment="1">
      <alignment horizontal="right" vertical="center" wrapText="1"/>
    </xf>
    <xf numFmtId="0" fontId="22" fillId="0" borderId="0" xfId="0" applyFont="1" applyFill="1" applyAlignment="1">
      <alignment horizontal="right" vertical="center" wrapText="1"/>
    </xf>
    <xf numFmtId="0" fontId="15" fillId="0" borderId="0" xfId="0" applyFont="1" applyFill="1" applyAlignment="1">
      <alignment horizontal="center" vertical="center" wrapText="1"/>
    </xf>
    <xf numFmtId="166" fontId="17" fillId="2" borderId="0" xfId="1" applyNumberFormat="1" applyFont="1" applyFill="1" applyBorder="1" applyAlignment="1" applyProtection="1">
      <alignment horizontal="center"/>
      <protection locked="0"/>
    </xf>
    <xf numFmtId="166" fontId="16" fillId="2" borderId="0" xfId="1" applyNumberFormat="1" applyFont="1" applyFill="1" applyBorder="1" applyAlignment="1" applyProtection="1">
      <alignment horizontal="center"/>
      <protection locked="0"/>
    </xf>
    <xf numFmtId="0" fontId="21" fillId="2" borderId="0" xfId="0" applyFont="1" applyFill="1" applyAlignment="1">
      <alignment horizontal="right" vertical="center" wrapText="1"/>
    </xf>
    <xf numFmtId="0" fontId="24" fillId="2" borderId="0" xfId="0" applyFont="1" applyFill="1" applyAlignment="1">
      <alignment horizontal="right" vertical="center" wrapText="1"/>
    </xf>
    <xf numFmtId="0" fontId="15" fillId="2" borderId="0" xfId="0" applyFont="1" applyFill="1" applyAlignment="1">
      <alignment horizontal="center" vertical="center" wrapText="1"/>
    </xf>
    <xf numFmtId="0" fontId="16" fillId="2" borderId="0" xfId="0" applyFont="1" applyFill="1" applyAlignment="1">
      <alignment horizontal="center" vertical="center"/>
    </xf>
    <xf numFmtId="49" fontId="17" fillId="0" borderId="1" xfId="19" applyNumberFormat="1" applyFont="1" applyFill="1" applyBorder="1" applyAlignment="1" applyProtection="1">
      <alignment horizontal="center" vertical="center" wrapText="1"/>
    </xf>
    <xf numFmtId="0" fontId="18" fillId="0" borderId="5" xfId="8" applyFont="1" applyFill="1" applyBorder="1" applyAlignment="1" applyProtection="1">
      <alignment horizontal="center" vertical="center" wrapText="1"/>
    </xf>
    <xf numFmtId="0" fontId="18" fillId="0" borderId="6" xfId="8" applyFont="1" applyFill="1" applyBorder="1" applyAlignment="1" applyProtection="1">
      <alignment horizontal="center" vertical="center" wrapText="1"/>
    </xf>
    <xf numFmtId="0" fontId="18" fillId="0" borderId="6" xfId="0" applyFont="1" applyFill="1" applyBorder="1" applyAlignment="1">
      <alignment vertical="center"/>
    </xf>
    <xf numFmtId="0" fontId="21" fillId="0" borderId="0" xfId="19" applyFont="1" applyFill="1" applyAlignment="1">
      <alignment horizontal="right" vertical="center" wrapText="1"/>
    </xf>
    <xf numFmtId="0" fontId="24" fillId="0" borderId="0" xfId="19" applyFont="1" applyFill="1" applyAlignment="1">
      <alignment horizontal="right" vertical="center" wrapText="1"/>
    </xf>
    <xf numFmtId="0" fontId="15" fillId="0" borderId="0" xfId="19" applyFont="1" applyFill="1" applyAlignment="1">
      <alignment horizontal="center" vertical="center" wrapText="1"/>
    </xf>
    <xf numFmtId="0" fontId="16" fillId="0" borderId="0" xfId="19" applyFont="1" applyFill="1" applyAlignment="1">
      <alignment horizontal="center" vertical="center"/>
    </xf>
    <xf numFmtId="0" fontId="17" fillId="2" borderId="0" xfId="19" applyFont="1" applyFill="1" applyAlignment="1">
      <alignment horizontal="left" vertical="center" wrapText="1"/>
    </xf>
    <xf numFmtId="0" fontId="18" fillId="2" borderId="0" xfId="19" applyFont="1" applyFill="1" applyAlignment="1">
      <alignment horizontal="left" vertical="center" wrapText="1"/>
    </xf>
    <xf numFmtId="0" fontId="18" fillId="0" borderId="0" xfId="19" applyFont="1" applyFill="1" applyAlignment="1">
      <alignment horizontal="left" vertical="center" wrapText="1"/>
    </xf>
    <xf numFmtId="0" fontId="24" fillId="0" borderId="0" xfId="0" applyFont="1" applyFill="1" applyAlignment="1">
      <alignment horizontal="right" vertical="center" wrapText="1"/>
    </xf>
    <xf numFmtId="0" fontId="18" fillId="0" borderId="5" xfId="0" applyFont="1" applyFill="1" applyBorder="1" applyAlignment="1">
      <alignment horizontal="center" vertical="center"/>
    </xf>
    <xf numFmtId="0" fontId="18" fillId="0" borderId="30" xfId="0" applyFont="1" applyFill="1" applyBorder="1" applyAlignment="1">
      <alignment horizontal="center" vertical="center"/>
    </xf>
    <xf numFmtId="0" fontId="18" fillId="0" borderId="6" xfId="0" applyFont="1" applyFill="1" applyBorder="1" applyAlignment="1">
      <alignment horizontal="center" vertical="center"/>
    </xf>
    <xf numFmtId="0" fontId="16" fillId="2" borderId="0" xfId="0" applyFont="1" applyFill="1" applyAlignment="1">
      <alignment horizontal="right" vertical="center" wrapText="1"/>
    </xf>
    <xf numFmtId="0" fontId="17" fillId="2" borderId="5" xfId="30" applyFont="1" applyFill="1" applyBorder="1" applyAlignment="1">
      <alignment horizontal="center" vertical="center" wrapText="1"/>
    </xf>
    <xf numFmtId="0" fontId="17" fillId="2" borderId="6" xfId="30" applyFont="1" applyFill="1" applyBorder="1" applyAlignment="1">
      <alignment horizontal="center" vertical="center" wrapText="1"/>
    </xf>
    <xf numFmtId="0" fontId="17" fillId="2" borderId="3" xfId="30" applyFont="1" applyFill="1" applyBorder="1" applyAlignment="1">
      <alignment horizontal="center" vertical="center" wrapText="1"/>
    </xf>
    <xf numFmtId="0" fontId="17" fillId="2" borderId="4" xfId="30" applyFont="1" applyFill="1" applyBorder="1" applyAlignment="1">
      <alignment horizontal="center" vertical="center" wrapText="1"/>
    </xf>
    <xf numFmtId="0" fontId="17" fillId="2" borderId="5" xfId="30" applyFont="1" applyFill="1" applyBorder="1" applyAlignment="1" applyProtection="1">
      <alignment horizontal="center" vertical="center" wrapText="1"/>
    </xf>
    <xf numFmtId="0" fontId="17" fillId="2" borderId="6" xfId="30" applyFont="1" applyFill="1" applyBorder="1" applyAlignment="1" applyProtection="1">
      <alignment horizontal="center" vertical="center" wrapText="1"/>
    </xf>
    <xf numFmtId="0" fontId="17" fillId="2" borderId="2" xfId="49" applyFont="1" applyFill="1" applyBorder="1" applyAlignment="1">
      <alignment horizontal="left"/>
    </xf>
    <xf numFmtId="0" fontId="17" fillId="2" borderId="5" xfId="49" applyFont="1" applyFill="1" applyBorder="1" applyAlignment="1">
      <alignment horizontal="center" vertical="center" wrapText="1"/>
    </xf>
    <xf numFmtId="0" fontId="17" fillId="2" borderId="6" xfId="49" applyFont="1" applyFill="1" applyBorder="1" applyAlignment="1">
      <alignment horizontal="center" vertical="center" wrapText="1"/>
    </xf>
    <xf numFmtId="0" fontId="17" fillId="2" borderId="1" xfId="49" applyFont="1" applyFill="1" applyBorder="1" applyAlignment="1">
      <alignment horizontal="center" vertical="center" wrapText="1"/>
    </xf>
    <xf numFmtId="0" fontId="18" fillId="2" borderId="8" xfId="49" applyFont="1" applyFill="1" applyBorder="1" applyAlignment="1">
      <alignment horizontal="left"/>
    </xf>
    <xf numFmtId="0" fontId="18" fillId="2" borderId="0" xfId="48" applyFont="1" applyFill="1" applyAlignment="1">
      <alignment horizontal="left" vertical="center" wrapText="1"/>
    </xf>
    <xf numFmtId="0" fontId="17" fillId="2" borderId="0" xfId="48" applyFont="1" applyFill="1" applyAlignment="1">
      <alignment horizontal="left" vertical="center" wrapText="1"/>
    </xf>
    <xf numFmtId="0" fontId="63" fillId="2" borderId="0" xfId="48" applyFont="1" applyFill="1" applyAlignment="1">
      <alignment horizontal="right" vertical="center" wrapText="1"/>
    </xf>
    <xf numFmtId="0" fontId="16" fillId="2" borderId="0" xfId="48" applyFont="1" applyFill="1" applyAlignment="1">
      <alignment horizontal="right" vertical="center" wrapText="1"/>
    </xf>
    <xf numFmtId="0" fontId="17" fillId="2" borderId="0" xfId="48" applyFont="1" applyFill="1" applyAlignment="1">
      <alignment horizontal="center" vertical="center" wrapText="1"/>
    </xf>
    <xf numFmtId="15" fontId="16" fillId="2" borderId="0" xfId="48" applyNumberFormat="1" applyFont="1" applyFill="1" applyAlignment="1">
      <alignment horizontal="center" vertical="center"/>
    </xf>
    <xf numFmtId="0" fontId="16" fillId="2" borderId="0" xfId="48" applyFont="1" applyFill="1" applyAlignment="1">
      <alignment horizontal="center" vertical="center"/>
    </xf>
    <xf numFmtId="0" fontId="16" fillId="2" borderId="8" xfId="48" applyFont="1" applyFill="1" applyBorder="1" applyAlignment="1">
      <alignment horizontal="left" vertical="center"/>
    </xf>
    <xf numFmtId="0" fontId="17" fillId="2" borderId="5" xfId="19" applyNumberFormat="1" applyFont="1" applyFill="1" applyBorder="1" applyAlignment="1" applyProtection="1">
      <alignment horizontal="center" vertical="center" wrapText="1"/>
    </xf>
    <xf numFmtId="0" fontId="17" fillId="2" borderId="6" xfId="19" applyNumberFormat="1" applyFont="1" applyFill="1" applyBorder="1" applyAlignment="1" applyProtection="1">
      <alignment horizontal="center" vertical="center" wrapText="1"/>
    </xf>
    <xf numFmtId="166" fontId="17" fillId="2" borderId="3" xfId="237" applyNumberFormat="1" applyFont="1" applyFill="1" applyBorder="1" applyAlignment="1" applyProtection="1">
      <alignment horizontal="center" vertical="center" wrapText="1"/>
    </xf>
    <xf numFmtId="166" fontId="17" fillId="2" borderId="4" xfId="237" applyNumberFormat="1" applyFont="1" applyFill="1" applyBorder="1" applyAlignment="1" applyProtection="1">
      <alignment horizontal="center" vertical="center" wrapText="1"/>
    </xf>
    <xf numFmtId="0" fontId="18" fillId="2" borderId="0" xfId="48" applyFont="1" applyFill="1" applyAlignment="1">
      <alignment vertical="center" wrapText="1"/>
    </xf>
    <xf numFmtId="3" fontId="18" fillId="2" borderId="0" xfId="49" applyNumberFormat="1" applyFont="1" applyFill="1" applyAlignment="1">
      <alignment horizontal="left" vertical="center" wrapText="1"/>
    </xf>
    <xf numFmtId="3" fontId="17" fillId="2" borderId="0" xfId="49"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0" fontId="17" fillId="2" borderId="0" xfId="48" applyFont="1" applyFill="1" applyAlignment="1">
      <alignment horizontal="right" vertical="center" wrapText="1"/>
    </xf>
    <xf numFmtId="0" fontId="15" fillId="2" borderId="0" xfId="48" applyFont="1" applyFill="1" applyAlignment="1">
      <alignment horizontal="center" vertical="center" wrapText="1"/>
    </xf>
    <xf numFmtId="0" fontId="17" fillId="2" borderId="0" xfId="48" applyFont="1" applyFill="1" applyAlignment="1">
      <alignment horizontal="center"/>
    </xf>
    <xf numFmtId="0" fontId="18" fillId="2" borderId="0" xfId="48" applyFont="1" applyFill="1" applyAlignment="1">
      <alignment horizontal="center"/>
    </xf>
    <xf numFmtId="0" fontId="17" fillId="2" borderId="3" xfId="19" applyNumberFormat="1" applyFont="1" applyFill="1" applyBorder="1" applyAlignment="1" applyProtection="1">
      <alignment horizontal="center" vertical="center" wrapText="1"/>
    </xf>
    <xf numFmtId="0" fontId="17" fillId="2" borderId="4" xfId="19" applyNumberFormat="1" applyFont="1" applyFill="1" applyBorder="1" applyAlignment="1" applyProtection="1">
      <alignment horizontal="center" vertical="center" wrapText="1"/>
    </xf>
    <xf numFmtId="3" fontId="18" fillId="2" borderId="0" xfId="496" applyNumberFormat="1" applyFont="1" applyFill="1" applyAlignment="1">
      <alignment horizontal="left" vertical="center" wrapText="1"/>
    </xf>
    <xf numFmtId="0" fontId="17" fillId="2" borderId="0" xfId="48" applyFont="1" applyFill="1" applyAlignment="1">
      <alignment vertical="center" wrapText="1"/>
    </xf>
    <xf numFmtId="166" fontId="17" fillId="2" borderId="5" xfId="237" applyNumberFormat="1" applyFont="1" applyFill="1" applyBorder="1" applyAlignment="1" applyProtection="1">
      <alignment horizontal="center" vertical="center" wrapText="1"/>
    </xf>
    <xf numFmtId="166" fontId="17" fillId="2" borderId="6" xfId="237" applyNumberFormat="1" applyFont="1" applyFill="1" applyBorder="1" applyAlignment="1" applyProtection="1">
      <alignment horizontal="center" vertical="center" wrapText="1"/>
    </xf>
    <xf numFmtId="0" fontId="17" fillId="2" borderId="0" xfId="48" applyFont="1" applyFill="1" applyAlignment="1">
      <alignment horizontal="right" wrapText="1"/>
    </xf>
  </cellXfs>
  <cellStyles count="985">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5"/>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6"/>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7"/>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8"/>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69"/>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0"/>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1"/>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2"/>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3"/>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4"/>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5"/>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6"/>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81"/>
    <cellStyle name="Comma 29" xfId="983"/>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4"/>
    <cellStyle name="Normal 21" xfId="21"/>
    <cellStyle name="Normal 21 2" xfId="464"/>
    <cellStyle name="Normal 210" xfId="979"/>
    <cellStyle name="Normal 211" xfId="980"/>
    <cellStyle name="Normal 212" xfId="982"/>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7"/>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18" xfId="984"/>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8"/>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5"/>
  <sheetViews>
    <sheetView view="pageBreakPreview" topLeftCell="A40" zoomScaleNormal="100" zoomScaleSheetLayoutView="100" workbookViewId="0">
      <selection sqref="A1:G1"/>
    </sheetView>
  </sheetViews>
  <sheetFormatPr defaultColWidth="9.140625" defaultRowHeight="12.75"/>
  <cols>
    <col min="1" max="1" width="49.28515625" style="1" customWidth="1"/>
    <col min="2" max="2" width="14.28515625" style="1" customWidth="1"/>
    <col min="3" max="3" width="9.140625" style="1"/>
    <col min="4" max="7" width="19.7109375" style="222" customWidth="1"/>
    <col min="8" max="8" width="2.7109375" style="1" customWidth="1"/>
    <col min="9" max="16384" width="9.140625" style="1"/>
  </cols>
  <sheetData>
    <row r="1" spans="1:8" ht="23.25" customHeight="1">
      <c r="A1" s="384" t="s">
        <v>235</v>
      </c>
      <c r="B1" s="384"/>
      <c r="C1" s="384"/>
      <c r="D1" s="384"/>
      <c r="E1" s="384"/>
      <c r="F1" s="384"/>
      <c r="G1" s="384"/>
    </row>
    <row r="2" spans="1:8" ht="27.75" customHeight="1">
      <c r="A2" s="385" t="s">
        <v>171</v>
      </c>
      <c r="B2" s="385"/>
      <c r="C2" s="385"/>
      <c r="D2" s="385"/>
      <c r="E2" s="385"/>
      <c r="F2" s="385"/>
      <c r="G2" s="385"/>
    </row>
    <row r="3" spans="1:8">
      <c r="A3" s="386" t="s">
        <v>172</v>
      </c>
      <c r="B3" s="386"/>
      <c r="C3" s="386"/>
      <c r="D3" s="386"/>
      <c r="E3" s="386"/>
      <c r="F3" s="386"/>
      <c r="G3" s="386"/>
    </row>
    <row r="4" spans="1:8" ht="18.75" customHeight="1">
      <c r="A4" s="386"/>
      <c r="B4" s="386"/>
      <c r="C4" s="386"/>
      <c r="D4" s="386"/>
      <c r="E4" s="386"/>
      <c r="F4" s="386"/>
      <c r="G4" s="386"/>
    </row>
    <row r="5" spans="1:8">
      <c r="A5" s="387" t="s">
        <v>627</v>
      </c>
      <c r="B5" s="387"/>
      <c r="C5" s="387"/>
      <c r="D5" s="387"/>
      <c r="E5" s="387"/>
      <c r="F5" s="387"/>
      <c r="G5" s="387"/>
    </row>
    <row r="6" spans="1:8">
      <c r="A6" s="236"/>
      <c r="B6" s="236"/>
      <c r="C6" s="236"/>
      <c r="D6" s="221"/>
      <c r="E6" s="221"/>
      <c r="F6" s="221"/>
    </row>
    <row r="7" spans="1:8" ht="25.5" customHeight="1">
      <c r="A7" s="238" t="s">
        <v>244</v>
      </c>
      <c r="B7" s="380" t="s">
        <v>472</v>
      </c>
      <c r="C7" s="380"/>
      <c r="D7" s="380"/>
      <c r="E7" s="380"/>
      <c r="F7" s="380"/>
      <c r="G7" s="380"/>
    </row>
    <row r="8" spans="1:8" ht="25.5">
      <c r="A8" s="237" t="s">
        <v>243</v>
      </c>
      <c r="B8" s="381" t="s">
        <v>245</v>
      </c>
      <c r="C8" s="381"/>
      <c r="D8" s="381"/>
      <c r="E8" s="381"/>
      <c r="F8" s="381"/>
      <c r="G8" s="381"/>
    </row>
    <row r="9" spans="1:8" ht="25.5" customHeight="1">
      <c r="A9" s="238" t="s">
        <v>246</v>
      </c>
      <c r="B9" s="380" t="s">
        <v>602</v>
      </c>
      <c r="C9" s="380"/>
      <c r="D9" s="380"/>
      <c r="E9" s="380"/>
      <c r="F9" s="380"/>
      <c r="G9" s="380"/>
    </row>
    <row r="10" spans="1:8" ht="30" customHeight="1">
      <c r="A10" s="237" t="s">
        <v>247</v>
      </c>
      <c r="B10" s="381" t="s">
        <v>637</v>
      </c>
      <c r="C10" s="381"/>
      <c r="D10" s="381"/>
      <c r="E10" s="381"/>
      <c r="F10" s="381"/>
      <c r="G10" s="381"/>
    </row>
    <row r="12" spans="1:8" ht="33.75" customHeight="1">
      <c r="A12" s="378" t="s">
        <v>173</v>
      </c>
      <c r="B12" s="378" t="s">
        <v>174</v>
      </c>
      <c r="C12" s="378" t="s">
        <v>175</v>
      </c>
      <c r="D12" s="382" t="s">
        <v>609</v>
      </c>
      <c r="E12" s="383"/>
      <c r="F12" s="382" t="s">
        <v>603</v>
      </c>
      <c r="G12" s="383"/>
    </row>
    <row r="13" spans="1:8" ht="53.25" customHeight="1">
      <c r="A13" s="379"/>
      <c r="B13" s="379"/>
      <c r="C13" s="379"/>
      <c r="D13" s="223" t="s">
        <v>307</v>
      </c>
      <c r="E13" s="223" t="s">
        <v>308</v>
      </c>
      <c r="F13" s="223" t="s">
        <v>309</v>
      </c>
      <c r="G13" s="223" t="s">
        <v>310</v>
      </c>
    </row>
    <row r="14" spans="1:8" ht="25.5">
      <c r="A14" s="181" t="s">
        <v>311</v>
      </c>
      <c r="B14" s="175" t="s">
        <v>16</v>
      </c>
      <c r="C14" s="174"/>
      <c r="D14" s="224">
        <v>-1507535332</v>
      </c>
      <c r="E14" s="224">
        <v>1619405740</v>
      </c>
      <c r="F14" s="224">
        <v>2572305382</v>
      </c>
      <c r="G14" s="224">
        <v>4836149120</v>
      </c>
      <c r="H14" s="180"/>
    </row>
    <row r="15" spans="1:8" ht="25.5">
      <c r="A15" s="182" t="s">
        <v>312</v>
      </c>
      <c r="B15" s="174" t="s">
        <v>17</v>
      </c>
      <c r="C15" s="174"/>
      <c r="D15" s="213"/>
      <c r="E15" s="213">
        <v>157500000</v>
      </c>
      <c r="F15" s="213"/>
      <c r="G15" s="213">
        <v>303029500</v>
      </c>
      <c r="H15" s="180"/>
    </row>
    <row r="16" spans="1:8" ht="25.5">
      <c r="A16" s="182" t="s">
        <v>313</v>
      </c>
      <c r="B16" s="174" t="s">
        <v>18</v>
      </c>
      <c r="C16" s="174"/>
      <c r="D16" s="213">
        <v>1158168</v>
      </c>
      <c r="E16" s="213">
        <v>2812740</v>
      </c>
      <c r="F16" s="213">
        <v>2071232</v>
      </c>
      <c r="G16" s="213">
        <v>4032270</v>
      </c>
      <c r="H16" s="180"/>
    </row>
    <row r="17" spans="1:8" ht="25.5">
      <c r="A17" s="182" t="s">
        <v>314</v>
      </c>
      <c r="B17" s="174" t="s">
        <v>27</v>
      </c>
      <c r="C17" s="174"/>
      <c r="D17" s="213">
        <v>547559084</v>
      </c>
      <c r="E17" s="213">
        <v>-546411776</v>
      </c>
      <c r="F17" s="213">
        <v>3611234560</v>
      </c>
      <c r="G17" s="213">
        <v>3332849677</v>
      </c>
      <c r="H17" s="180"/>
    </row>
    <row r="18" spans="1:8" ht="43.5" customHeight="1">
      <c r="A18" s="182" t="s">
        <v>315</v>
      </c>
      <c r="B18" s="174" t="s">
        <v>28</v>
      </c>
      <c r="C18" s="174"/>
      <c r="D18" s="213">
        <v>-2056252584</v>
      </c>
      <c r="E18" s="213">
        <v>2005504776</v>
      </c>
      <c r="F18" s="213">
        <v>-1041000410</v>
      </c>
      <c r="G18" s="213">
        <v>1196237673</v>
      </c>
      <c r="H18" s="180"/>
    </row>
    <row r="19" spans="1:8" ht="25.5">
      <c r="A19" s="182" t="s">
        <v>316</v>
      </c>
      <c r="B19" s="174" t="s">
        <v>29</v>
      </c>
      <c r="C19" s="174"/>
      <c r="D19" s="213"/>
      <c r="E19" s="213"/>
      <c r="F19" s="213"/>
      <c r="G19" s="213"/>
      <c r="H19" s="180"/>
    </row>
    <row r="20" spans="1:8" ht="40.5" customHeight="1">
      <c r="A20" s="182" t="s">
        <v>317</v>
      </c>
      <c r="B20" s="174" t="s">
        <v>30</v>
      </c>
      <c r="C20" s="174"/>
      <c r="D20" s="213"/>
      <c r="E20" s="213"/>
      <c r="F20" s="213"/>
      <c r="G20" s="213"/>
      <c r="H20" s="180"/>
    </row>
    <row r="21" spans="1:8" ht="25.5">
      <c r="A21" s="182" t="s">
        <v>318</v>
      </c>
      <c r="B21" s="174" t="s">
        <v>31</v>
      </c>
      <c r="C21" s="174"/>
      <c r="D21" s="213"/>
      <c r="E21" s="213"/>
      <c r="F21" s="213"/>
      <c r="G21" s="213"/>
      <c r="H21" s="180"/>
    </row>
    <row r="22" spans="1:8" ht="63.75">
      <c r="A22" s="182" t="s">
        <v>319</v>
      </c>
      <c r="B22" s="174" t="s">
        <v>32</v>
      </c>
      <c r="C22" s="174"/>
      <c r="D22" s="213"/>
      <c r="E22" s="213"/>
      <c r="F22" s="213"/>
      <c r="G22" s="213"/>
      <c r="H22" s="180"/>
    </row>
    <row r="23" spans="1:8" ht="25.5">
      <c r="A23" s="181" t="s">
        <v>320</v>
      </c>
      <c r="B23" s="175" t="s">
        <v>26</v>
      </c>
      <c r="C23" s="174"/>
      <c r="D23" s="224">
        <v>29615881</v>
      </c>
      <c r="E23" s="224">
        <v>103945722</v>
      </c>
      <c r="F23" s="224">
        <v>89301082</v>
      </c>
      <c r="G23" s="224">
        <v>135722526</v>
      </c>
      <c r="H23" s="180"/>
    </row>
    <row r="24" spans="1:8" ht="25.5">
      <c r="A24" s="182" t="s">
        <v>321</v>
      </c>
      <c r="B24" s="174" t="s">
        <v>25</v>
      </c>
      <c r="C24" s="174"/>
      <c r="D24" s="225">
        <v>29615881</v>
      </c>
      <c r="E24" s="225">
        <v>103945722</v>
      </c>
      <c r="F24" s="225">
        <v>89301082</v>
      </c>
      <c r="G24" s="225">
        <v>135722526</v>
      </c>
      <c r="H24" s="180"/>
    </row>
    <row r="25" spans="1:8" ht="51">
      <c r="A25" s="182" t="s">
        <v>322</v>
      </c>
      <c r="B25" s="174" t="s">
        <v>24</v>
      </c>
      <c r="C25" s="174"/>
      <c r="D25" s="213"/>
      <c r="E25" s="213"/>
      <c r="F25" s="213"/>
      <c r="G25" s="213"/>
      <c r="H25" s="180"/>
    </row>
    <row r="26" spans="1:8" ht="25.5" customHeight="1">
      <c r="A26" s="182" t="s">
        <v>323</v>
      </c>
      <c r="B26" s="174" t="s">
        <v>23</v>
      </c>
      <c r="C26" s="174"/>
      <c r="D26" s="213"/>
      <c r="E26" s="213"/>
      <c r="F26" s="213"/>
      <c r="G26" s="213"/>
      <c r="H26" s="180"/>
    </row>
    <row r="27" spans="1:8" ht="51">
      <c r="A27" s="182" t="s">
        <v>324</v>
      </c>
      <c r="B27" s="174" t="s">
        <v>22</v>
      </c>
      <c r="C27" s="174"/>
      <c r="D27" s="213"/>
      <c r="E27" s="213"/>
      <c r="F27" s="213"/>
      <c r="G27" s="213"/>
      <c r="H27" s="180"/>
    </row>
    <row r="28" spans="1:8" ht="25.5">
      <c r="A28" s="182" t="s">
        <v>325</v>
      </c>
      <c r="B28" s="174" t="s">
        <v>33</v>
      </c>
      <c r="C28" s="174"/>
      <c r="D28" s="213"/>
      <c r="E28" s="213"/>
      <c r="F28" s="213"/>
      <c r="G28" s="213"/>
      <c r="H28" s="180"/>
    </row>
    <row r="29" spans="1:8" ht="25.5">
      <c r="A29" s="181" t="s">
        <v>326</v>
      </c>
      <c r="B29" s="175" t="s">
        <v>34</v>
      </c>
      <c r="C29" s="175"/>
      <c r="D29" s="224">
        <v>152450222</v>
      </c>
      <c r="E29" s="224">
        <v>446458517</v>
      </c>
      <c r="F29" s="224">
        <v>164645697</v>
      </c>
      <c r="G29" s="224">
        <v>456850190</v>
      </c>
      <c r="H29" s="180"/>
    </row>
    <row r="30" spans="1:8" ht="25.5">
      <c r="A30" s="182" t="s">
        <v>327</v>
      </c>
      <c r="B30" s="174" t="s">
        <v>35</v>
      </c>
      <c r="C30" s="174"/>
      <c r="D30" s="213">
        <v>72809373</v>
      </c>
      <c r="E30" s="213">
        <v>206695649</v>
      </c>
      <c r="F30" s="213">
        <v>75192568</v>
      </c>
      <c r="G30" s="213">
        <v>206304118</v>
      </c>
      <c r="H30" s="180"/>
    </row>
    <row r="31" spans="1:8" ht="25.5">
      <c r="A31" s="182" t="s">
        <v>328</v>
      </c>
      <c r="B31" s="174" t="s">
        <v>36</v>
      </c>
      <c r="C31" s="174"/>
      <c r="D31" s="213">
        <v>29418746</v>
      </c>
      <c r="E31" s="213">
        <v>89066679</v>
      </c>
      <c r="F31" s="213">
        <v>39233147</v>
      </c>
      <c r="G31" s="213">
        <v>99869716</v>
      </c>
      <c r="H31" s="180"/>
    </row>
    <row r="32" spans="1:8" ht="25.5">
      <c r="A32" s="182" t="s">
        <v>329</v>
      </c>
      <c r="B32" s="174" t="s">
        <v>37</v>
      </c>
      <c r="C32" s="174"/>
      <c r="D32" s="213">
        <v>5500000</v>
      </c>
      <c r="E32" s="213">
        <v>16500000</v>
      </c>
      <c r="F32" s="213">
        <v>5500000</v>
      </c>
      <c r="G32" s="213">
        <v>16500000</v>
      </c>
      <c r="H32" s="180"/>
    </row>
    <row r="33" spans="1:8" ht="25.5">
      <c r="A33" s="182" t="s">
        <v>330</v>
      </c>
      <c r="B33" s="174" t="s">
        <v>38</v>
      </c>
      <c r="C33" s="174"/>
      <c r="D33" s="213">
        <v>16500000</v>
      </c>
      <c r="E33" s="213">
        <v>49500000</v>
      </c>
      <c r="F33" s="213">
        <v>16500000</v>
      </c>
      <c r="G33" s="213">
        <v>49500000</v>
      </c>
      <c r="H33" s="180"/>
    </row>
    <row r="34" spans="1:8" ht="25.5">
      <c r="A34" s="11" t="s">
        <v>331</v>
      </c>
      <c r="B34" s="174" t="s">
        <v>39</v>
      </c>
      <c r="C34" s="174"/>
      <c r="D34" s="213">
        <v>13200000</v>
      </c>
      <c r="E34" s="213">
        <v>39600000</v>
      </c>
      <c r="F34" s="213">
        <v>13200000</v>
      </c>
      <c r="G34" s="213">
        <v>39600000</v>
      </c>
      <c r="H34" s="180"/>
    </row>
    <row r="35" spans="1:8" ht="25.5">
      <c r="A35" s="182" t="s">
        <v>341</v>
      </c>
      <c r="B35" s="174">
        <v>20.6</v>
      </c>
      <c r="C35" s="174"/>
      <c r="D35" s="213">
        <v>15000000</v>
      </c>
      <c r="E35" s="213">
        <v>45000000</v>
      </c>
      <c r="F35" s="213">
        <v>15000000</v>
      </c>
      <c r="G35" s="213">
        <v>45000000</v>
      </c>
      <c r="H35" s="180"/>
    </row>
    <row r="36" spans="1:8" ht="25.5">
      <c r="A36" s="182" t="s">
        <v>467</v>
      </c>
      <c r="B36" s="174">
        <v>20.7</v>
      </c>
      <c r="C36" s="174"/>
      <c r="D36" s="213"/>
      <c r="E36" s="213"/>
      <c r="F36" s="213"/>
      <c r="G36" s="213"/>
      <c r="H36" s="180"/>
    </row>
    <row r="37" spans="1:8" ht="26.25" customHeight="1">
      <c r="A37" s="182" t="s">
        <v>468</v>
      </c>
      <c r="B37" s="174">
        <v>20.8</v>
      </c>
      <c r="C37" s="174"/>
      <c r="D37" s="213"/>
      <c r="E37" s="213"/>
      <c r="F37" s="213"/>
      <c r="G37" s="213"/>
      <c r="H37" s="180"/>
    </row>
    <row r="38" spans="1:8" ht="25.5">
      <c r="A38" s="182" t="s">
        <v>469</v>
      </c>
      <c r="B38" s="174">
        <v>20.9</v>
      </c>
      <c r="C38" s="174"/>
      <c r="D38" s="213"/>
      <c r="E38" s="213"/>
      <c r="F38" s="213"/>
      <c r="G38" s="213"/>
      <c r="H38" s="180"/>
    </row>
    <row r="39" spans="1:8" ht="25.5">
      <c r="A39" s="182" t="s">
        <v>470</v>
      </c>
      <c r="B39" s="183">
        <v>20.100000000000001</v>
      </c>
      <c r="C39" s="174"/>
      <c r="D39" s="213">
        <v>22103</v>
      </c>
      <c r="E39" s="213">
        <v>96189</v>
      </c>
      <c r="F39" s="213">
        <v>19982</v>
      </c>
      <c r="G39" s="213">
        <v>76356</v>
      </c>
      <c r="H39" s="180"/>
    </row>
    <row r="40" spans="1:8" ht="38.25" customHeight="1">
      <c r="A40" s="181" t="s">
        <v>332</v>
      </c>
      <c r="B40" s="184" t="s">
        <v>40</v>
      </c>
      <c r="C40" s="175"/>
      <c r="D40" s="224">
        <v>-1689601435</v>
      </c>
      <c r="E40" s="224">
        <v>1069001501</v>
      </c>
      <c r="F40" s="224">
        <v>2318358603</v>
      </c>
      <c r="G40" s="224">
        <v>4243576404</v>
      </c>
      <c r="H40" s="180"/>
    </row>
    <row r="41" spans="1:8" ht="25.5" customHeight="1">
      <c r="A41" s="181" t="s">
        <v>333</v>
      </c>
      <c r="B41" s="184" t="s">
        <v>41</v>
      </c>
      <c r="C41" s="175"/>
      <c r="D41" s="224"/>
      <c r="E41" s="224"/>
      <c r="F41" s="224"/>
      <c r="G41" s="224"/>
      <c r="H41" s="180"/>
    </row>
    <row r="42" spans="1:8" ht="25.5" customHeight="1">
      <c r="A42" s="182" t="s">
        <v>334</v>
      </c>
      <c r="B42" s="185" t="s">
        <v>42</v>
      </c>
      <c r="C42" s="174"/>
      <c r="D42" s="213"/>
      <c r="E42" s="213"/>
      <c r="F42" s="213"/>
      <c r="G42" s="213"/>
      <c r="H42" s="180"/>
    </row>
    <row r="43" spans="1:8" ht="25.5" customHeight="1">
      <c r="A43" s="182" t="s">
        <v>335</v>
      </c>
      <c r="B43" s="185" t="s">
        <v>43</v>
      </c>
      <c r="C43" s="174"/>
      <c r="D43" s="213"/>
      <c r="E43" s="213"/>
      <c r="F43" s="213"/>
      <c r="G43" s="213"/>
      <c r="H43" s="180"/>
    </row>
    <row r="44" spans="1:8" ht="25.5" customHeight="1">
      <c r="A44" s="181" t="s">
        <v>336</v>
      </c>
      <c r="B44" s="184" t="s">
        <v>21</v>
      </c>
      <c r="C44" s="175"/>
      <c r="D44" s="224">
        <v>-1689601435</v>
      </c>
      <c r="E44" s="224">
        <v>1069001501</v>
      </c>
      <c r="F44" s="224">
        <v>2318358603</v>
      </c>
      <c r="G44" s="224">
        <v>4243576404</v>
      </c>
      <c r="H44" s="180"/>
    </row>
    <row r="45" spans="1:8" ht="25.5">
      <c r="A45" s="182" t="s">
        <v>337</v>
      </c>
      <c r="B45" s="185" t="s">
        <v>20</v>
      </c>
      <c r="C45" s="174"/>
      <c r="D45" s="213">
        <v>366651149</v>
      </c>
      <c r="E45" s="213">
        <v>-936503275</v>
      </c>
      <c r="F45" s="213">
        <v>3359359013</v>
      </c>
      <c r="G45" s="213">
        <v>3047338731</v>
      </c>
      <c r="H45" s="180"/>
    </row>
    <row r="46" spans="1:8" ht="25.5">
      <c r="A46" s="182" t="s">
        <v>338</v>
      </c>
      <c r="B46" s="185" t="s">
        <v>19</v>
      </c>
      <c r="C46" s="174"/>
      <c r="D46" s="213">
        <v>-2056252584</v>
      </c>
      <c r="E46" s="213">
        <v>2005504776</v>
      </c>
      <c r="F46" s="213">
        <v>-1041000410</v>
      </c>
      <c r="G46" s="213">
        <v>1196237673</v>
      </c>
      <c r="H46" s="180"/>
    </row>
    <row r="47" spans="1:8" ht="25.5" customHeight="1">
      <c r="A47" s="181" t="s">
        <v>339</v>
      </c>
      <c r="B47" s="184" t="s">
        <v>44</v>
      </c>
      <c r="C47" s="175"/>
      <c r="D47" s="224"/>
      <c r="E47" s="224"/>
      <c r="F47" s="224"/>
      <c r="G47" s="224"/>
      <c r="H47" s="180"/>
    </row>
    <row r="48" spans="1:8" ht="25.5" customHeight="1">
      <c r="A48" s="181" t="s">
        <v>340</v>
      </c>
      <c r="B48" s="184" t="s">
        <v>45</v>
      </c>
      <c r="C48" s="175"/>
      <c r="D48" s="224">
        <v>-1689601435</v>
      </c>
      <c r="E48" s="224">
        <v>1069001501</v>
      </c>
      <c r="F48" s="224">
        <v>2318358603</v>
      </c>
      <c r="G48" s="224">
        <v>4243576404</v>
      </c>
      <c r="H48" s="180"/>
    </row>
    <row r="49" spans="1:8">
      <c r="A49" s="179"/>
      <c r="B49" s="179"/>
      <c r="C49" s="179"/>
      <c r="D49" s="223"/>
      <c r="E49" s="223"/>
      <c r="F49" s="223"/>
      <c r="G49" s="223"/>
      <c r="H49" s="180"/>
    </row>
    <row r="51" spans="1:8" s="187" customFormat="1" ht="14.25">
      <c r="A51" s="15" t="s">
        <v>176</v>
      </c>
      <c r="B51" s="186"/>
      <c r="C51" s="16"/>
      <c r="D51" s="226"/>
      <c r="E51" s="227" t="s">
        <v>177</v>
      </c>
      <c r="F51" s="228"/>
      <c r="G51" s="228"/>
      <c r="H51" s="1"/>
    </row>
    <row r="52" spans="1:8" s="187" customFormat="1" ht="14.25">
      <c r="A52" s="186" t="s">
        <v>178</v>
      </c>
      <c r="B52" s="186"/>
      <c r="C52" s="16"/>
      <c r="D52" s="226"/>
      <c r="E52" s="226" t="s">
        <v>179</v>
      </c>
      <c r="F52" s="228"/>
      <c r="G52" s="228"/>
      <c r="H52" s="1"/>
    </row>
    <row r="53" spans="1:8" s="187" customFormat="1" ht="14.25">
      <c r="A53" s="186"/>
      <c r="B53" s="186"/>
      <c r="C53" s="16"/>
      <c r="D53" s="226"/>
      <c r="E53" s="226"/>
      <c r="F53" s="228"/>
      <c r="G53" s="228"/>
      <c r="H53" s="1"/>
    </row>
    <row r="54" spans="1:8" s="187" customFormat="1" ht="14.25">
      <c r="A54" s="186"/>
      <c r="B54" s="186"/>
      <c r="C54" s="16"/>
      <c r="D54" s="226"/>
      <c r="E54" s="226"/>
      <c r="F54" s="228"/>
      <c r="G54" s="228"/>
      <c r="H54" s="1"/>
    </row>
    <row r="55" spans="1:8" s="187" customFormat="1" ht="14.25">
      <c r="A55" s="186"/>
      <c r="B55" s="186"/>
      <c r="C55" s="16"/>
      <c r="D55" s="226"/>
      <c r="E55" s="226"/>
      <c r="F55" s="228"/>
      <c r="G55" s="228"/>
      <c r="H55" s="1"/>
    </row>
    <row r="56" spans="1:8" s="187" customFormat="1" ht="14.25">
      <c r="A56" s="186"/>
      <c r="B56" s="186"/>
      <c r="C56" s="16"/>
      <c r="D56" s="226"/>
      <c r="E56" s="226"/>
      <c r="F56" s="228"/>
      <c r="G56" s="228"/>
      <c r="H56" s="1"/>
    </row>
    <row r="57" spans="1:8" s="187" customFormat="1" ht="14.25">
      <c r="A57" s="186"/>
      <c r="B57" s="186"/>
      <c r="C57" s="16"/>
      <c r="D57" s="226"/>
      <c r="E57" s="226"/>
      <c r="F57" s="228"/>
      <c r="G57" s="228"/>
      <c r="H57" s="1"/>
    </row>
    <row r="58" spans="1:8" s="187" customFormat="1" ht="14.25">
      <c r="A58" s="186"/>
      <c r="B58" s="186"/>
      <c r="C58" s="16"/>
      <c r="D58" s="226"/>
      <c r="E58" s="226"/>
      <c r="F58" s="228"/>
      <c r="G58" s="228"/>
      <c r="H58" s="1"/>
    </row>
    <row r="59" spans="1:8" s="187" customFormat="1" ht="14.25">
      <c r="A59" s="186"/>
      <c r="B59" s="186"/>
      <c r="C59" s="16"/>
      <c r="D59" s="226"/>
      <c r="E59" s="226"/>
      <c r="F59" s="228"/>
      <c r="G59" s="228"/>
      <c r="H59" s="1"/>
    </row>
    <row r="60" spans="1:8" s="187" customFormat="1" ht="14.25">
      <c r="A60" s="186"/>
      <c r="B60" s="186"/>
      <c r="C60" s="16"/>
      <c r="D60" s="226"/>
      <c r="E60" s="226"/>
      <c r="F60" s="228"/>
      <c r="G60" s="228"/>
      <c r="H60" s="1"/>
    </row>
    <row r="61" spans="1:8" s="187" customFormat="1" ht="14.25">
      <c r="A61" s="18"/>
      <c r="B61" s="18"/>
      <c r="C61" s="16"/>
      <c r="D61" s="226"/>
      <c r="E61" s="229"/>
      <c r="F61" s="230"/>
      <c r="G61" s="228"/>
      <c r="H61" s="1"/>
    </row>
    <row r="62" spans="1:8" s="187" customFormat="1" ht="14.25">
      <c r="A62" s="15" t="s">
        <v>238</v>
      </c>
      <c r="B62" s="186"/>
      <c r="C62" s="16"/>
      <c r="D62" s="226"/>
      <c r="E62" s="227" t="s">
        <v>473</v>
      </c>
      <c r="F62" s="228"/>
      <c r="G62" s="228"/>
      <c r="H62" s="1"/>
    </row>
    <row r="63" spans="1:8" s="187" customFormat="1" ht="14.25">
      <c r="A63" s="15" t="s">
        <v>599</v>
      </c>
      <c r="B63" s="186"/>
      <c r="C63" s="16"/>
      <c r="D63" s="226"/>
      <c r="E63" s="227"/>
      <c r="F63" s="228"/>
      <c r="G63" s="228"/>
      <c r="H63" s="1"/>
    </row>
    <row r="64" spans="1:8" s="187" customFormat="1" ht="14.25">
      <c r="A64" s="1" t="s">
        <v>239</v>
      </c>
      <c r="B64" s="186"/>
      <c r="C64" s="16"/>
      <c r="D64" s="226"/>
      <c r="E64" s="226"/>
      <c r="F64" s="228"/>
      <c r="G64" s="228"/>
      <c r="H64" s="1"/>
    </row>
    <row r="65" spans="1:7">
      <c r="A65" s="176"/>
      <c r="B65" s="176"/>
      <c r="D65" s="231"/>
      <c r="E65" s="232"/>
      <c r="F65" s="231"/>
      <c r="G65" s="231"/>
    </row>
  </sheetData>
  <protectedRanges>
    <protectedRange sqref="C26:E26" name="Range1_2"/>
    <protectedRange sqref="F47:G48" name="Range1_14"/>
  </protectedRanges>
  <mergeCells count="13">
    <mergeCell ref="A1:G1"/>
    <mergeCell ref="A2:G2"/>
    <mergeCell ref="A3:G4"/>
    <mergeCell ref="A5:G5"/>
    <mergeCell ref="B8:G8"/>
    <mergeCell ref="A12:A13"/>
    <mergeCell ref="C12:C13"/>
    <mergeCell ref="B12:B13"/>
    <mergeCell ref="B9:G9"/>
    <mergeCell ref="B7:G7"/>
    <mergeCell ref="B10:G10"/>
    <mergeCell ref="F12:G12"/>
    <mergeCell ref="D12:E12"/>
  </mergeCells>
  <pageMargins left="0.51" right="0.22" top="0.49" bottom="0.54" header="0.3" footer="0.3"/>
  <pageSetup scale="66" fitToHeight="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SheetLayoutView="100" workbookViewId="0">
      <selection activeCell="E18" sqref="E18"/>
    </sheetView>
  </sheetViews>
  <sheetFormatPr defaultColWidth="9.140625" defaultRowHeight="12.75"/>
  <cols>
    <col min="1" max="1" width="6.85546875" style="147" customWidth="1"/>
    <col min="2" max="2" width="48.28515625" style="47" customWidth="1"/>
    <col min="3" max="6" width="15.7109375" style="61" customWidth="1"/>
    <col min="7" max="7" width="20" style="47" customWidth="1"/>
    <col min="8" max="8" width="19.140625" style="133" bestFit="1" customWidth="1"/>
    <col min="9" max="9" width="9.140625" style="47"/>
    <col min="10" max="10" width="12.85546875" style="47" bestFit="1" customWidth="1"/>
    <col min="11" max="11" width="5.42578125" style="47" bestFit="1" customWidth="1"/>
    <col min="12" max="12" width="9.140625" style="47" customWidth="1"/>
    <col min="13" max="13" width="24.5703125" style="47" bestFit="1" customWidth="1"/>
    <col min="14" max="16384" width="9.140625" style="47"/>
  </cols>
  <sheetData>
    <row r="1" spans="1:13" ht="33.75" customHeight="1">
      <c r="A1" s="450" t="s">
        <v>535</v>
      </c>
      <c r="B1" s="450"/>
      <c r="C1" s="450"/>
      <c r="D1" s="450"/>
      <c r="E1" s="450"/>
      <c r="F1" s="450"/>
      <c r="G1" s="450"/>
    </row>
    <row r="2" spans="1:13" ht="34.5" customHeight="1">
      <c r="A2" s="437" t="s">
        <v>607</v>
      </c>
      <c r="B2" s="437"/>
      <c r="C2" s="437"/>
      <c r="D2" s="437"/>
      <c r="E2" s="437"/>
      <c r="F2" s="437"/>
      <c r="G2" s="437"/>
    </row>
    <row r="3" spans="1:13" ht="39.75" customHeight="1">
      <c r="A3" s="451" t="s">
        <v>493</v>
      </c>
      <c r="B3" s="451"/>
      <c r="C3" s="451"/>
      <c r="D3" s="451"/>
      <c r="E3" s="451"/>
      <c r="F3" s="451"/>
      <c r="G3" s="451"/>
    </row>
    <row r="4" spans="1:13">
      <c r="A4" s="439" t="s">
        <v>627</v>
      </c>
      <c r="B4" s="440"/>
      <c r="C4" s="440"/>
      <c r="D4" s="440"/>
      <c r="E4" s="440"/>
      <c r="F4" s="440"/>
      <c r="G4" s="440"/>
    </row>
    <row r="5" spans="1:13">
      <c r="A5" s="13"/>
      <c r="B5" s="13"/>
      <c r="C5" s="13"/>
      <c r="D5" s="13"/>
      <c r="E5" s="13"/>
      <c r="F5" s="13"/>
      <c r="G5" s="13"/>
    </row>
    <row r="6" spans="1:13" s="115" customFormat="1" ht="28.5" customHeight="1">
      <c r="A6" s="446" t="s">
        <v>593</v>
      </c>
      <c r="B6" s="446"/>
      <c r="C6" s="448" t="s">
        <v>472</v>
      </c>
      <c r="D6" s="448"/>
      <c r="E6" s="448"/>
      <c r="F6" s="448"/>
      <c r="G6" s="448"/>
      <c r="H6" s="134"/>
    </row>
    <row r="7" spans="1:13" s="115" customFormat="1" ht="28.5" customHeight="1">
      <c r="A7" s="446" t="s">
        <v>243</v>
      </c>
      <c r="B7" s="446"/>
      <c r="C7" s="447" t="s">
        <v>600</v>
      </c>
      <c r="D7" s="447"/>
      <c r="E7" s="447"/>
      <c r="F7" s="447"/>
      <c r="G7" s="447"/>
      <c r="H7" s="134"/>
    </row>
    <row r="8" spans="1:13" s="115" customFormat="1" ht="28.5" customHeight="1">
      <c r="A8" s="446" t="s">
        <v>595</v>
      </c>
      <c r="B8" s="446"/>
      <c r="C8" s="448" t="s">
        <v>602</v>
      </c>
      <c r="D8" s="448"/>
      <c r="E8" s="448"/>
      <c r="F8" s="448"/>
      <c r="G8" s="448"/>
      <c r="H8" s="134"/>
    </row>
    <row r="9" spans="1:13" s="115" customFormat="1" ht="24.75" customHeight="1">
      <c r="A9" s="446" t="s">
        <v>247</v>
      </c>
      <c r="B9" s="446"/>
      <c r="C9" s="449" t="s">
        <v>638</v>
      </c>
      <c r="D9" s="449"/>
      <c r="E9" s="449"/>
      <c r="F9" s="114"/>
      <c r="G9" s="135"/>
      <c r="H9" s="134"/>
    </row>
    <row r="10" spans="1:13" s="115" customFormat="1" ht="9" customHeight="1">
      <c r="A10" s="14"/>
      <c r="B10" s="14"/>
      <c r="C10" s="10"/>
      <c r="D10" s="114"/>
      <c r="E10" s="114"/>
      <c r="F10" s="114"/>
      <c r="G10" s="135"/>
      <c r="H10" s="134"/>
    </row>
    <row r="11" spans="1:13" ht="10.15" customHeight="1">
      <c r="A11" s="59"/>
      <c r="B11" s="59"/>
      <c r="C11" s="59"/>
      <c r="D11" s="59"/>
      <c r="E11" s="59"/>
      <c r="F11" s="59"/>
      <c r="G11" s="59"/>
    </row>
    <row r="12" spans="1:13" ht="18" customHeight="1">
      <c r="A12" s="136" t="s">
        <v>494</v>
      </c>
      <c r="B12" s="136"/>
      <c r="C12" s="136"/>
      <c r="D12" s="136"/>
      <c r="E12" s="136"/>
      <c r="F12" s="136"/>
      <c r="G12" s="137"/>
    </row>
    <row r="13" spans="1:13" ht="30.75" customHeight="1">
      <c r="A13" s="442" t="s">
        <v>495</v>
      </c>
      <c r="B13" s="442" t="s">
        <v>250</v>
      </c>
      <c r="C13" s="444" t="s">
        <v>305</v>
      </c>
      <c r="D13" s="445"/>
      <c r="E13" s="444" t="s">
        <v>496</v>
      </c>
      <c r="F13" s="445"/>
      <c r="G13" s="442" t="s">
        <v>497</v>
      </c>
      <c r="M13" s="138"/>
    </row>
    <row r="14" spans="1:13" ht="28.5" customHeight="1">
      <c r="A14" s="443"/>
      <c r="B14" s="443"/>
      <c r="C14" s="118" t="s">
        <v>481</v>
      </c>
      <c r="D14" s="118" t="s">
        <v>498</v>
      </c>
      <c r="E14" s="118" t="s">
        <v>481</v>
      </c>
      <c r="F14" s="118" t="s">
        <v>498</v>
      </c>
      <c r="G14" s="443"/>
      <c r="M14" s="138"/>
    </row>
    <row r="15" spans="1:13" s="80" customFormat="1" ht="25.5">
      <c r="A15" s="122" t="s">
        <v>89</v>
      </c>
      <c r="B15" s="11" t="s">
        <v>499</v>
      </c>
      <c r="C15" s="139"/>
      <c r="D15" s="139"/>
      <c r="E15" s="139"/>
      <c r="F15" s="139"/>
      <c r="G15" s="140"/>
      <c r="H15" s="141"/>
    </row>
    <row r="16" spans="1:13" s="80" customFormat="1" ht="25.5">
      <c r="A16" s="122"/>
      <c r="B16" s="11" t="s">
        <v>500</v>
      </c>
      <c r="C16" s="139"/>
      <c r="D16" s="139"/>
      <c r="E16" s="139"/>
      <c r="F16" s="139"/>
      <c r="G16" s="140"/>
      <c r="H16" s="141"/>
    </row>
    <row r="17" spans="1:13" s="80" customFormat="1" ht="25.5">
      <c r="A17" s="122"/>
      <c r="B17" s="11" t="s">
        <v>501</v>
      </c>
      <c r="C17" s="139"/>
      <c r="D17" s="139"/>
      <c r="E17" s="139"/>
      <c r="F17" s="139"/>
      <c r="G17" s="140"/>
      <c r="H17" s="141"/>
    </row>
    <row r="18" spans="1:13" s="80" customFormat="1" ht="25.5">
      <c r="A18" s="122"/>
      <c r="B18" s="11" t="s">
        <v>395</v>
      </c>
      <c r="C18" s="139"/>
      <c r="D18" s="139"/>
      <c r="E18" s="139"/>
      <c r="F18" s="139"/>
      <c r="G18" s="140"/>
      <c r="H18" s="141"/>
    </row>
    <row r="19" spans="1:13" s="80" customFormat="1" ht="25.5">
      <c r="A19" s="122" t="s">
        <v>93</v>
      </c>
      <c r="B19" s="11" t="s">
        <v>396</v>
      </c>
      <c r="C19" s="139"/>
      <c r="D19" s="139"/>
      <c r="E19" s="139"/>
      <c r="F19" s="139"/>
      <c r="G19" s="140"/>
      <c r="H19" s="141"/>
    </row>
    <row r="20" spans="1:13" s="80" customFormat="1" ht="25.5">
      <c r="A20" s="122" t="s">
        <v>97</v>
      </c>
      <c r="B20" s="11" t="s">
        <v>502</v>
      </c>
      <c r="C20" s="139"/>
      <c r="D20" s="139"/>
      <c r="E20" s="139"/>
      <c r="F20" s="139"/>
      <c r="G20" s="140"/>
      <c r="H20" s="141"/>
    </row>
    <row r="21" spans="1:13" s="80" customFormat="1" ht="25.5">
      <c r="A21" s="122" t="s">
        <v>99</v>
      </c>
      <c r="B21" s="11" t="s">
        <v>401</v>
      </c>
      <c r="C21" s="139"/>
      <c r="D21" s="139"/>
      <c r="E21" s="139"/>
      <c r="F21" s="139"/>
      <c r="G21" s="140"/>
      <c r="H21" s="141"/>
    </row>
    <row r="22" spans="1:13" s="80" customFormat="1" ht="38.25">
      <c r="A22" s="122" t="s">
        <v>101</v>
      </c>
      <c r="B22" s="11" t="s">
        <v>503</v>
      </c>
      <c r="C22" s="139"/>
      <c r="D22" s="139"/>
      <c r="E22" s="139"/>
      <c r="F22" s="139"/>
      <c r="G22" s="140"/>
      <c r="H22" s="141"/>
    </row>
    <row r="23" spans="1:13" s="80" customFormat="1" ht="25.5">
      <c r="A23" s="122" t="s">
        <v>103</v>
      </c>
      <c r="B23" s="11" t="s">
        <v>403</v>
      </c>
      <c r="C23" s="139"/>
      <c r="D23" s="139"/>
      <c r="E23" s="139"/>
      <c r="F23" s="139"/>
      <c r="G23" s="140"/>
      <c r="H23" s="141"/>
    </row>
    <row r="24" spans="1:13" s="80" customFormat="1" ht="25.5">
      <c r="A24" s="122" t="s">
        <v>105</v>
      </c>
      <c r="B24" s="11" t="s">
        <v>404</v>
      </c>
      <c r="C24" s="139"/>
      <c r="D24" s="139"/>
      <c r="E24" s="139"/>
      <c r="F24" s="139"/>
      <c r="G24" s="140"/>
      <c r="H24" s="141"/>
    </row>
    <row r="25" spans="1:13" s="80" customFormat="1" ht="25.5">
      <c r="A25" s="122" t="s">
        <v>107</v>
      </c>
      <c r="B25" s="11" t="s">
        <v>504</v>
      </c>
      <c r="C25" s="83"/>
      <c r="D25" s="83"/>
      <c r="E25" s="83"/>
      <c r="F25" s="83"/>
      <c r="G25" s="142"/>
      <c r="H25" s="141"/>
    </row>
    <row r="26" spans="1:13" ht="30.75" customHeight="1">
      <c r="A26" s="442" t="s">
        <v>495</v>
      </c>
      <c r="B26" s="442" t="s">
        <v>252</v>
      </c>
      <c r="C26" s="444" t="s">
        <v>305</v>
      </c>
      <c r="D26" s="445"/>
      <c r="E26" s="444" t="s">
        <v>496</v>
      </c>
      <c r="F26" s="445"/>
      <c r="G26" s="442" t="s">
        <v>497</v>
      </c>
      <c r="M26" s="138"/>
    </row>
    <row r="27" spans="1:13" ht="28.5" customHeight="1">
      <c r="A27" s="443"/>
      <c r="B27" s="443"/>
      <c r="C27" s="118" t="s">
        <v>481</v>
      </c>
      <c r="D27" s="118" t="s">
        <v>498</v>
      </c>
      <c r="E27" s="118" t="s">
        <v>481</v>
      </c>
      <c r="F27" s="118" t="s">
        <v>498</v>
      </c>
      <c r="G27" s="443"/>
      <c r="M27" s="138"/>
    </row>
    <row r="28" spans="1:13" s="80" customFormat="1" ht="38.25">
      <c r="A28" s="122" t="s">
        <v>110</v>
      </c>
      <c r="B28" s="11" t="s">
        <v>505</v>
      </c>
      <c r="C28" s="83"/>
      <c r="D28" s="83"/>
      <c r="E28" s="83"/>
      <c r="F28" s="83"/>
      <c r="G28" s="140"/>
      <c r="H28" s="141"/>
    </row>
    <row r="29" spans="1:13" s="80" customFormat="1" ht="25.5">
      <c r="A29" s="122" t="s">
        <v>112</v>
      </c>
      <c r="B29" s="11" t="s">
        <v>407</v>
      </c>
      <c r="C29" s="139"/>
      <c r="D29" s="139"/>
      <c r="E29" s="139"/>
      <c r="F29" s="139"/>
      <c r="G29" s="140"/>
      <c r="H29" s="141"/>
    </row>
    <row r="30" spans="1:13" s="80" customFormat="1" ht="25.5">
      <c r="A30" s="122" t="s">
        <v>114</v>
      </c>
      <c r="B30" s="11" t="s">
        <v>415</v>
      </c>
      <c r="C30" s="83"/>
      <c r="D30" s="83"/>
      <c r="E30" s="83"/>
      <c r="F30" s="83"/>
      <c r="G30" s="142"/>
      <c r="H30" s="141"/>
    </row>
    <row r="31" spans="1:13" s="80" customFormat="1" ht="15">
      <c r="A31" s="441" t="s">
        <v>491</v>
      </c>
      <c r="B31" s="441"/>
      <c r="C31" s="441"/>
      <c r="D31" s="441"/>
      <c r="E31" s="441"/>
      <c r="F31" s="441"/>
      <c r="G31" s="441"/>
      <c r="H31" s="141"/>
    </row>
    <row r="32" spans="1:13" s="80" customFormat="1" ht="15">
      <c r="A32" s="143"/>
      <c r="B32" s="144"/>
      <c r="C32" s="145"/>
      <c r="D32" s="145"/>
      <c r="E32" s="145"/>
      <c r="F32" s="145"/>
      <c r="G32" s="146"/>
      <c r="H32" s="141"/>
    </row>
    <row r="33" spans="1:13" s="133" customFormat="1" ht="11.25" customHeight="1">
      <c r="A33" s="147"/>
      <c r="B33" s="47"/>
      <c r="C33" s="61"/>
      <c r="D33" s="61"/>
      <c r="E33" s="61"/>
      <c r="F33" s="61"/>
      <c r="G33" s="47"/>
      <c r="I33" s="47"/>
      <c r="J33" s="47"/>
      <c r="K33" s="47"/>
      <c r="L33" s="47"/>
      <c r="M33" s="47"/>
    </row>
    <row r="34" spans="1:13" s="133" customFormat="1" ht="5.25" customHeight="1">
      <c r="A34" s="47"/>
      <c r="B34" s="148"/>
      <c r="C34" s="47"/>
      <c r="D34" s="47"/>
      <c r="E34" s="47"/>
      <c r="F34" s="47"/>
      <c r="G34" s="47"/>
      <c r="I34" s="47"/>
      <c r="J34" s="47"/>
      <c r="K34" s="47"/>
      <c r="L34" s="47"/>
      <c r="M34" s="47"/>
    </row>
    <row r="35" spans="1:13" s="133" customFormat="1" ht="12.75" customHeight="1">
      <c r="A35" s="102" t="s">
        <v>176</v>
      </c>
      <c r="B35" s="102"/>
      <c r="C35" s="126"/>
      <c r="D35" s="126"/>
      <c r="E35" s="126" t="s">
        <v>177</v>
      </c>
      <c r="F35" s="126"/>
      <c r="G35" s="126"/>
      <c r="I35" s="47"/>
      <c r="J35" s="47"/>
      <c r="K35" s="47"/>
      <c r="L35" s="47"/>
      <c r="M35" s="47"/>
    </row>
    <row r="36" spans="1:13" s="133" customFormat="1">
      <c r="A36" s="33" t="s">
        <v>178</v>
      </c>
      <c r="B36" s="33"/>
      <c r="C36" s="127"/>
      <c r="D36" s="127"/>
      <c r="E36" s="127" t="s">
        <v>179</v>
      </c>
      <c r="F36" s="126"/>
      <c r="G36" s="126"/>
      <c r="I36" s="47"/>
      <c r="J36" s="47"/>
      <c r="K36" s="47"/>
      <c r="L36" s="47"/>
      <c r="M36" s="47"/>
    </row>
    <row r="37" spans="1:13" s="133" customFormat="1">
      <c r="A37" s="103"/>
      <c r="B37" s="103"/>
      <c r="C37" s="104"/>
      <c r="D37" s="104"/>
      <c r="E37" s="104"/>
      <c r="F37" s="104"/>
      <c r="G37" s="59"/>
      <c r="I37" s="47"/>
      <c r="J37" s="47"/>
      <c r="K37" s="47"/>
      <c r="L37" s="47"/>
      <c r="M37" s="47"/>
    </row>
    <row r="38" spans="1:13" s="133" customFormat="1">
      <c r="A38" s="103"/>
      <c r="B38" s="103"/>
      <c r="C38" s="104"/>
      <c r="D38" s="104"/>
      <c r="E38" s="104"/>
      <c r="F38" s="104"/>
      <c r="G38" s="59"/>
      <c r="I38" s="47"/>
      <c r="J38" s="47"/>
      <c r="K38" s="47"/>
      <c r="L38" s="47"/>
      <c r="M38" s="47"/>
    </row>
    <row r="39" spans="1:13" s="133" customFormat="1">
      <c r="A39" s="103"/>
      <c r="B39" s="103"/>
      <c r="C39" s="104"/>
      <c r="D39" s="104"/>
      <c r="E39" s="104"/>
      <c r="F39" s="104"/>
      <c r="G39" s="59"/>
      <c r="I39" s="47"/>
      <c r="J39" s="47"/>
      <c r="K39" s="47"/>
      <c r="L39" s="47"/>
      <c r="M39" s="47"/>
    </row>
    <row r="40" spans="1:13" s="133" customFormat="1">
      <c r="A40" s="103"/>
      <c r="B40" s="103"/>
      <c r="C40" s="104"/>
      <c r="D40" s="104"/>
      <c r="E40" s="104"/>
      <c r="F40" s="104"/>
      <c r="G40" s="59"/>
      <c r="I40" s="47"/>
      <c r="J40" s="47"/>
      <c r="K40" s="47"/>
      <c r="L40" s="47"/>
      <c r="M40" s="47"/>
    </row>
    <row r="41" spans="1:13" s="133" customFormat="1" ht="65.25" customHeight="1">
      <c r="A41" s="105"/>
      <c r="B41" s="105"/>
      <c r="C41" s="129"/>
      <c r="D41" s="129"/>
      <c r="E41" s="129"/>
      <c r="F41" s="129"/>
      <c r="G41" s="106"/>
      <c r="I41" s="47"/>
      <c r="J41" s="47"/>
      <c r="K41" s="47"/>
      <c r="L41" s="47"/>
      <c r="M41" s="47"/>
    </row>
    <row r="42" spans="1:13" s="150" customFormat="1">
      <c r="A42" s="35" t="s">
        <v>506</v>
      </c>
      <c r="B42" s="35"/>
      <c r="C42" s="35"/>
      <c r="D42" s="112"/>
      <c r="E42" s="132" t="s">
        <v>492</v>
      </c>
      <c r="F42" s="149"/>
      <c r="G42" s="35"/>
      <c r="I42" s="75"/>
      <c r="J42" s="75"/>
      <c r="K42" s="75"/>
      <c r="L42" s="75"/>
      <c r="M42" s="75"/>
    </row>
    <row r="43" spans="1:13" s="150" customFormat="1">
      <c r="A43" s="39" t="s">
        <v>599</v>
      </c>
      <c r="B43" s="39"/>
      <c r="C43" s="39"/>
      <c r="D43" s="111"/>
      <c r="E43" s="111"/>
      <c r="F43" s="111"/>
      <c r="G43" s="39"/>
      <c r="I43" s="75"/>
      <c r="J43" s="75"/>
      <c r="K43" s="75"/>
      <c r="L43" s="75"/>
      <c r="M43" s="75"/>
    </row>
    <row r="44" spans="1:13" s="150" customFormat="1">
      <c r="A44" s="151" t="s">
        <v>239</v>
      </c>
      <c r="B44" s="151"/>
      <c r="C44" s="151"/>
      <c r="D44" s="151"/>
      <c r="E44" s="39"/>
      <c r="F44" s="39"/>
      <c r="G44" s="39"/>
      <c r="I44" s="75"/>
      <c r="J44" s="75"/>
      <c r="K44" s="75"/>
      <c r="L44" s="75"/>
      <c r="M44" s="75"/>
    </row>
  </sheetData>
  <mergeCells count="23">
    <mergeCell ref="A1:G1"/>
    <mergeCell ref="A2:G2"/>
    <mergeCell ref="A3:G3"/>
    <mergeCell ref="A4:G4"/>
    <mergeCell ref="A6:B6"/>
    <mergeCell ref="C6:G6"/>
    <mergeCell ref="A7:B7"/>
    <mergeCell ref="C7:G7"/>
    <mergeCell ref="A8:B8"/>
    <mergeCell ref="C8:G8"/>
    <mergeCell ref="A9:B9"/>
    <mergeCell ref="C9:E9"/>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28000000000000003" right="0.26" top="0.28000000000000003" bottom="0.28999999999999998" header="0.17" footer="0.17"/>
  <pageSetup scale="64" fitToHeight="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52"/>
  <sheetViews>
    <sheetView view="pageBreakPreview" topLeftCell="B3" zoomScaleSheetLayoutView="100" workbookViewId="0">
      <selection activeCell="F18" sqref="F18"/>
    </sheetView>
  </sheetViews>
  <sheetFormatPr defaultColWidth="9.140625" defaultRowHeight="12.75"/>
  <cols>
    <col min="1" max="1" width="9.140625" style="47"/>
    <col min="2" max="2" width="21.42578125" style="47" customWidth="1"/>
    <col min="3" max="3" width="12.5703125" style="47" customWidth="1"/>
    <col min="4" max="7" width="15.28515625" style="47" customWidth="1"/>
    <col min="8" max="8" width="22.140625" style="60" customWidth="1"/>
    <col min="9" max="9" width="14.85546875" style="101" bestFit="1" customWidth="1"/>
    <col min="10" max="13" width="21.140625" style="47" customWidth="1"/>
    <col min="14" max="14" width="13.42578125" style="47" bestFit="1" customWidth="1"/>
    <col min="15" max="15" width="8" style="47" bestFit="1" customWidth="1"/>
    <col min="16" max="20" width="9.140625" style="47"/>
    <col min="21" max="21" width="12" style="47" bestFit="1" customWidth="1"/>
    <col min="22" max="22" width="13.42578125" style="47" bestFit="1" customWidth="1"/>
    <col min="23" max="16384" width="9.140625" style="47"/>
  </cols>
  <sheetData>
    <row r="1" spans="1:13" ht="29.25" customHeight="1">
      <c r="A1" s="450" t="s">
        <v>535</v>
      </c>
      <c r="B1" s="450"/>
      <c r="C1" s="450"/>
      <c r="D1" s="450"/>
      <c r="E1" s="450"/>
      <c r="F1" s="450"/>
      <c r="G1" s="450"/>
      <c r="H1" s="450"/>
      <c r="I1" s="45"/>
      <c r="J1" s="46"/>
      <c r="K1" s="46"/>
      <c r="L1" s="46"/>
      <c r="M1" s="46"/>
    </row>
    <row r="2" spans="1:13" ht="43.15" customHeight="1">
      <c r="A2" s="437" t="s">
        <v>607</v>
      </c>
      <c r="B2" s="437"/>
      <c r="C2" s="437"/>
      <c r="D2" s="437"/>
      <c r="E2" s="437"/>
      <c r="F2" s="437"/>
      <c r="G2" s="437"/>
      <c r="H2" s="437"/>
      <c r="I2" s="48"/>
      <c r="J2" s="49"/>
      <c r="K2" s="49"/>
      <c r="L2" s="49"/>
      <c r="M2" s="49"/>
    </row>
    <row r="3" spans="1:13" ht="37.15" customHeight="1">
      <c r="A3" s="451" t="s">
        <v>493</v>
      </c>
      <c r="B3" s="451"/>
      <c r="C3" s="451"/>
      <c r="D3" s="451"/>
      <c r="E3" s="451"/>
      <c r="F3" s="451"/>
      <c r="G3" s="451"/>
      <c r="H3" s="451"/>
      <c r="I3" s="50"/>
      <c r="J3" s="51"/>
      <c r="K3" s="51"/>
      <c r="L3" s="51"/>
      <c r="M3" s="51"/>
    </row>
    <row r="4" spans="1:13" ht="14.25" customHeight="1">
      <c r="A4" s="439" t="s">
        <v>628</v>
      </c>
      <c r="B4" s="440"/>
      <c r="C4" s="440"/>
      <c r="D4" s="440"/>
      <c r="E4" s="440"/>
      <c r="F4" s="440"/>
      <c r="G4" s="440"/>
      <c r="H4" s="440"/>
      <c r="I4" s="52"/>
      <c r="J4" s="13"/>
      <c r="K4" s="13"/>
      <c r="L4" s="13"/>
      <c r="M4" s="13"/>
    </row>
    <row r="5" spans="1:13" ht="13.5" customHeight="1">
      <c r="A5" s="13"/>
      <c r="B5" s="13"/>
      <c r="C5" s="13"/>
      <c r="D5" s="13"/>
      <c r="E5" s="13"/>
      <c r="F5" s="13"/>
      <c r="G5" s="13"/>
      <c r="H5" s="53"/>
      <c r="I5" s="52"/>
      <c r="J5" s="13"/>
      <c r="K5" s="13"/>
      <c r="L5" s="13"/>
      <c r="M5" s="13"/>
    </row>
    <row r="6" spans="1:13" ht="31.5" customHeight="1">
      <c r="A6" s="446" t="s">
        <v>593</v>
      </c>
      <c r="B6" s="446"/>
      <c r="C6" s="449" t="s">
        <v>472</v>
      </c>
      <c r="D6" s="449"/>
      <c r="E6" s="449"/>
      <c r="F6" s="449"/>
      <c r="G6" s="449"/>
      <c r="H6" s="449"/>
      <c r="I6" s="54"/>
      <c r="J6" s="55"/>
      <c r="K6" s="55"/>
      <c r="L6" s="55"/>
      <c r="M6" s="55"/>
    </row>
    <row r="7" spans="1:13" ht="31.5" customHeight="1">
      <c r="A7" s="446" t="s">
        <v>243</v>
      </c>
      <c r="B7" s="446"/>
      <c r="C7" s="456" t="s">
        <v>594</v>
      </c>
      <c r="D7" s="456"/>
      <c r="E7" s="456"/>
      <c r="F7" s="456"/>
      <c r="G7" s="456"/>
      <c r="H7" s="456"/>
      <c r="I7" s="56"/>
      <c r="J7" s="57"/>
      <c r="K7" s="57"/>
      <c r="L7" s="57"/>
      <c r="M7" s="57"/>
    </row>
    <row r="8" spans="1:13" ht="31.5" customHeight="1">
      <c r="A8" s="446" t="s">
        <v>595</v>
      </c>
      <c r="B8" s="446"/>
      <c r="C8" s="449" t="s">
        <v>602</v>
      </c>
      <c r="D8" s="449"/>
      <c r="E8" s="449"/>
      <c r="F8" s="449"/>
      <c r="G8" s="449"/>
      <c r="H8" s="449"/>
      <c r="I8" s="54"/>
      <c r="J8" s="55"/>
      <c r="K8" s="55"/>
      <c r="L8" s="55"/>
      <c r="M8" s="55"/>
    </row>
    <row r="9" spans="1:13" ht="24.75" customHeight="1">
      <c r="A9" s="457" t="s">
        <v>596</v>
      </c>
      <c r="B9" s="446"/>
      <c r="C9" s="449" t="s">
        <v>638</v>
      </c>
      <c r="D9" s="449"/>
      <c r="E9" s="449"/>
      <c r="F9" s="449"/>
      <c r="G9" s="449"/>
      <c r="H9" s="449"/>
      <c r="I9" s="58"/>
      <c r="J9" s="58"/>
      <c r="K9" s="58"/>
      <c r="L9" s="58"/>
      <c r="M9" s="58"/>
    </row>
    <row r="10" spans="1:13" ht="9" customHeight="1">
      <c r="A10" s="59"/>
      <c r="B10" s="59"/>
      <c r="C10" s="59"/>
      <c r="D10" s="59"/>
      <c r="E10" s="59"/>
      <c r="F10" s="59"/>
      <c r="G10" s="59"/>
      <c r="I10" s="61"/>
      <c r="J10" s="62"/>
      <c r="K10" s="62"/>
      <c r="L10" s="62"/>
      <c r="M10" s="62"/>
    </row>
    <row r="11" spans="1:13" ht="17.45" customHeight="1">
      <c r="A11" s="63" t="s">
        <v>518</v>
      </c>
      <c r="B11" s="63"/>
      <c r="C11" s="63"/>
      <c r="D11" s="63"/>
      <c r="E11" s="63"/>
      <c r="F11" s="63"/>
      <c r="G11" s="63"/>
      <c r="H11" s="64"/>
      <c r="I11" s="65"/>
      <c r="J11" s="66"/>
      <c r="K11" s="66"/>
      <c r="L11" s="66"/>
      <c r="M11" s="66"/>
    </row>
    <row r="12" spans="1:13" ht="17.45" customHeight="1">
      <c r="A12" s="63"/>
      <c r="B12" s="63"/>
      <c r="C12" s="63"/>
      <c r="D12" s="63"/>
      <c r="E12" s="63"/>
      <c r="F12" s="63"/>
      <c r="G12" s="63"/>
      <c r="H12" s="64" t="s">
        <v>519</v>
      </c>
      <c r="I12" s="65"/>
      <c r="J12" s="66"/>
      <c r="K12" s="66"/>
      <c r="L12" s="66"/>
      <c r="M12" s="66"/>
    </row>
    <row r="13" spans="1:13" ht="59.25" customHeight="1">
      <c r="A13" s="442" t="s">
        <v>520</v>
      </c>
      <c r="B13" s="442" t="s">
        <v>521</v>
      </c>
      <c r="C13" s="442" t="s">
        <v>522</v>
      </c>
      <c r="D13" s="454" t="s">
        <v>523</v>
      </c>
      <c r="E13" s="455"/>
      <c r="F13" s="454" t="s">
        <v>524</v>
      </c>
      <c r="G13" s="455"/>
      <c r="H13" s="442" t="s">
        <v>525</v>
      </c>
      <c r="I13" s="67"/>
      <c r="J13" s="68"/>
      <c r="K13" s="68"/>
      <c r="L13" s="68"/>
      <c r="M13" s="68"/>
    </row>
    <row r="14" spans="1:13" ht="30" customHeight="1">
      <c r="A14" s="443"/>
      <c r="B14" s="443"/>
      <c r="C14" s="443"/>
      <c r="D14" s="28" t="s">
        <v>481</v>
      </c>
      <c r="E14" s="29" t="s">
        <v>498</v>
      </c>
      <c r="F14" s="28" t="s">
        <v>481</v>
      </c>
      <c r="G14" s="29" t="s">
        <v>498</v>
      </c>
      <c r="H14" s="443"/>
      <c r="I14" s="67"/>
      <c r="J14" s="68"/>
      <c r="K14" s="68"/>
      <c r="L14" s="68"/>
      <c r="M14" s="68"/>
    </row>
    <row r="15" spans="1:13" ht="39" customHeight="1">
      <c r="A15" s="30" t="s">
        <v>46</v>
      </c>
      <c r="B15" s="31" t="s">
        <v>526</v>
      </c>
      <c r="C15" s="30"/>
      <c r="D15" s="28"/>
      <c r="E15" s="29"/>
      <c r="F15" s="29"/>
      <c r="G15" s="29"/>
      <c r="H15" s="214"/>
      <c r="I15" s="67"/>
      <c r="J15" s="68"/>
      <c r="K15" s="68"/>
      <c r="L15" s="68"/>
      <c r="M15" s="68"/>
    </row>
    <row r="16" spans="1:13" ht="19.5" customHeight="1">
      <c r="A16" s="30">
        <v>1</v>
      </c>
      <c r="B16" s="30"/>
      <c r="C16" s="30"/>
      <c r="D16" s="28"/>
      <c r="E16" s="29"/>
      <c r="F16" s="29"/>
      <c r="G16" s="29"/>
      <c r="H16" s="214"/>
      <c r="I16" s="67"/>
      <c r="J16" s="68"/>
      <c r="K16" s="68"/>
      <c r="L16" s="68"/>
      <c r="M16" s="68"/>
    </row>
    <row r="17" spans="1:14" ht="33" customHeight="1">
      <c r="A17" s="30"/>
      <c r="B17" s="31" t="s">
        <v>450</v>
      </c>
      <c r="C17" s="30"/>
      <c r="D17" s="28"/>
      <c r="E17" s="29"/>
      <c r="F17" s="29"/>
      <c r="G17" s="29"/>
      <c r="H17" s="214"/>
      <c r="I17" s="67"/>
      <c r="J17" s="68"/>
      <c r="K17" s="68"/>
      <c r="L17" s="68"/>
      <c r="M17" s="68"/>
    </row>
    <row r="18" spans="1:14" ht="28.5" customHeight="1">
      <c r="A18" s="30" t="s">
        <v>56</v>
      </c>
      <c r="B18" s="31" t="s">
        <v>527</v>
      </c>
      <c r="C18" s="30"/>
      <c r="D18" s="28"/>
      <c r="E18" s="29"/>
      <c r="F18" s="29"/>
      <c r="G18" s="29"/>
      <c r="H18" s="214"/>
      <c r="I18" s="67"/>
      <c r="J18" s="68"/>
      <c r="K18" s="68"/>
      <c r="L18" s="68"/>
      <c r="M18" s="68"/>
    </row>
    <row r="19" spans="1:14" ht="19.5" customHeight="1">
      <c r="A19" s="30">
        <v>1</v>
      </c>
      <c r="B19" s="31"/>
      <c r="C19" s="30"/>
      <c r="D19" s="28"/>
      <c r="E19" s="29"/>
      <c r="F19" s="29"/>
      <c r="G19" s="29"/>
      <c r="H19" s="214"/>
      <c r="I19" s="67"/>
      <c r="J19" s="68"/>
      <c r="K19" s="68"/>
      <c r="L19" s="68"/>
      <c r="M19" s="68"/>
    </row>
    <row r="20" spans="1:14" ht="34.5" customHeight="1">
      <c r="A20" s="30"/>
      <c r="B20" s="31" t="s">
        <v>450</v>
      </c>
      <c r="C20" s="30"/>
      <c r="D20" s="28"/>
      <c r="E20" s="29"/>
      <c r="F20" s="29"/>
      <c r="G20" s="29"/>
      <c r="H20" s="214"/>
      <c r="I20" s="67"/>
      <c r="J20" s="68"/>
      <c r="K20" s="68"/>
      <c r="L20" s="68"/>
      <c r="M20" s="68"/>
    </row>
    <row r="21" spans="1:14" ht="30" customHeight="1">
      <c r="A21" s="69" t="s">
        <v>133</v>
      </c>
      <c r="B21" s="70" t="s">
        <v>528</v>
      </c>
      <c r="C21" s="71"/>
      <c r="D21" s="70"/>
      <c r="E21" s="72"/>
      <c r="F21" s="73"/>
      <c r="G21" s="73"/>
      <c r="H21" s="215"/>
      <c r="I21" s="32"/>
      <c r="J21" s="32"/>
      <c r="K21" s="74"/>
      <c r="L21" s="74"/>
      <c r="M21" s="74"/>
      <c r="N21" s="75"/>
    </row>
    <row r="22" spans="1:14" ht="30" customHeight="1">
      <c r="A22" s="69">
        <v>1</v>
      </c>
      <c r="B22" s="70"/>
      <c r="C22" s="71"/>
      <c r="D22" s="70"/>
      <c r="E22" s="72"/>
      <c r="F22" s="73"/>
      <c r="G22" s="73"/>
      <c r="H22" s="215"/>
      <c r="I22" s="32"/>
      <c r="J22" s="32"/>
      <c r="K22" s="74"/>
      <c r="L22" s="74"/>
      <c r="M22" s="74"/>
      <c r="N22" s="75"/>
    </row>
    <row r="23" spans="1:14" s="80" customFormat="1" ht="25.5">
      <c r="A23" s="76"/>
      <c r="B23" s="70" t="s">
        <v>450</v>
      </c>
      <c r="C23" s="71"/>
      <c r="D23" s="77"/>
      <c r="E23" s="78"/>
      <c r="F23" s="79"/>
      <c r="G23" s="79"/>
      <c r="H23" s="215"/>
    </row>
    <row r="24" spans="1:14" s="82" customFormat="1" ht="25.5">
      <c r="A24" s="69" t="s">
        <v>261</v>
      </c>
      <c r="B24" s="70" t="s">
        <v>529</v>
      </c>
      <c r="C24" s="71"/>
      <c r="D24" s="77"/>
      <c r="E24" s="78"/>
      <c r="F24" s="81"/>
      <c r="G24" s="81"/>
      <c r="H24" s="216"/>
    </row>
    <row r="25" spans="1:14" s="82" customFormat="1" ht="15">
      <c r="A25" s="69">
        <v>1</v>
      </c>
      <c r="B25" s="70"/>
      <c r="C25" s="71"/>
      <c r="D25" s="77"/>
      <c r="E25" s="78"/>
      <c r="F25" s="81"/>
      <c r="G25" s="81"/>
      <c r="H25" s="216"/>
    </row>
    <row r="26" spans="1:14" s="82" customFormat="1" ht="25.5">
      <c r="A26" s="76"/>
      <c r="B26" s="70" t="s">
        <v>450</v>
      </c>
      <c r="C26" s="83"/>
      <c r="D26" s="83"/>
      <c r="E26" s="84"/>
      <c r="F26" s="84"/>
      <c r="G26" s="84"/>
      <c r="H26" s="216"/>
    </row>
    <row r="27" spans="1:14" s="82" customFormat="1" ht="51">
      <c r="A27" s="69" t="s">
        <v>139</v>
      </c>
      <c r="B27" s="70" t="s">
        <v>530</v>
      </c>
      <c r="C27" s="77"/>
      <c r="D27" s="77"/>
      <c r="E27" s="78"/>
      <c r="F27" s="78"/>
      <c r="G27" s="78"/>
      <c r="H27" s="216"/>
    </row>
    <row r="28" spans="1:14" s="82" customFormat="1" ht="15">
      <c r="A28" s="69">
        <v>1</v>
      </c>
      <c r="B28" s="76"/>
      <c r="C28" s="85"/>
      <c r="D28" s="85"/>
      <c r="E28" s="86"/>
      <c r="F28" s="87"/>
      <c r="G28" s="87"/>
      <c r="H28" s="217"/>
    </row>
    <row r="29" spans="1:14" s="89" customFormat="1" ht="25.5">
      <c r="A29" s="76"/>
      <c r="B29" s="70" t="s">
        <v>450</v>
      </c>
      <c r="C29" s="88"/>
      <c r="D29" s="77"/>
      <c r="E29" s="78"/>
      <c r="F29" s="79"/>
      <c r="G29" s="79"/>
      <c r="H29" s="218"/>
    </row>
    <row r="30" spans="1:14" s="80" customFormat="1" ht="25.5">
      <c r="A30" s="69" t="s">
        <v>67</v>
      </c>
      <c r="B30" s="70" t="s">
        <v>531</v>
      </c>
      <c r="C30" s="71"/>
      <c r="D30" s="77"/>
      <c r="E30" s="78"/>
      <c r="F30" s="81"/>
      <c r="G30" s="81"/>
      <c r="H30" s="216"/>
    </row>
    <row r="31" spans="1:14" s="80" customFormat="1" ht="15">
      <c r="A31" s="69">
        <v>1</v>
      </c>
      <c r="B31" s="76"/>
      <c r="C31" s="90"/>
      <c r="D31" s="90"/>
      <c r="E31" s="91"/>
      <c r="F31" s="92"/>
      <c r="G31" s="92"/>
      <c r="H31" s="219"/>
    </row>
    <row r="32" spans="1:14" s="89" customFormat="1" ht="25.5">
      <c r="A32" s="70"/>
      <c r="B32" s="70" t="s">
        <v>450</v>
      </c>
      <c r="C32" s="77"/>
      <c r="D32" s="77"/>
      <c r="E32" s="78"/>
      <c r="F32" s="79"/>
      <c r="G32" s="79"/>
      <c r="H32" s="218"/>
    </row>
    <row r="33" spans="1:13" s="80" customFormat="1" ht="51">
      <c r="A33" s="69" t="s">
        <v>142</v>
      </c>
      <c r="B33" s="70" t="s">
        <v>532</v>
      </c>
      <c r="C33" s="88"/>
      <c r="D33" s="77"/>
      <c r="E33" s="78"/>
      <c r="F33" s="84"/>
      <c r="G33" s="84"/>
      <c r="H33" s="218"/>
      <c r="I33" s="93"/>
    </row>
    <row r="34" spans="1:13">
      <c r="A34" s="94"/>
      <c r="B34" s="94"/>
      <c r="C34" s="95"/>
      <c r="D34" s="96"/>
      <c r="E34" s="97"/>
      <c r="F34" s="98"/>
      <c r="G34" s="98"/>
      <c r="H34" s="220"/>
      <c r="I34" s="99"/>
      <c r="J34" s="100"/>
      <c r="K34" s="100"/>
      <c r="L34" s="100"/>
      <c r="M34" s="100"/>
    </row>
    <row r="35" spans="1:13">
      <c r="A35" s="441" t="s">
        <v>491</v>
      </c>
      <c r="B35" s="441"/>
      <c r="C35" s="441"/>
      <c r="D35" s="441"/>
      <c r="E35" s="441"/>
      <c r="F35" s="441"/>
      <c r="G35" s="441"/>
    </row>
    <row r="37" spans="1:13" ht="12.75" customHeight="1">
      <c r="A37" s="102" t="s">
        <v>176</v>
      </c>
      <c r="B37" s="102"/>
      <c r="C37" s="59"/>
      <c r="F37" s="452" t="s">
        <v>177</v>
      </c>
      <c r="G37" s="452"/>
      <c r="H37" s="452"/>
      <c r="I37" s="42"/>
      <c r="J37" s="42"/>
      <c r="K37" s="42"/>
      <c r="L37" s="42"/>
      <c r="M37" s="42"/>
    </row>
    <row r="38" spans="1:13">
      <c r="A38" s="33" t="s">
        <v>178</v>
      </c>
      <c r="B38" s="34"/>
      <c r="C38" s="59"/>
      <c r="F38" s="453" t="s">
        <v>179</v>
      </c>
      <c r="G38" s="453"/>
      <c r="H38" s="453"/>
      <c r="I38" s="42"/>
      <c r="J38" s="42"/>
      <c r="K38" s="42"/>
      <c r="L38" s="42"/>
      <c r="M38" s="42"/>
    </row>
    <row r="39" spans="1:13">
      <c r="A39" s="103"/>
      <c r="B39" s="103"/>
      <c r="C39" s="59"/>
      <c r="D39" s="104"/>
      <c r="E39" s="104"/>
      <c r="F39" s="104"/>
      <c r="G39" s="104"/>
      <c r="I39" s="61"/>
      <c r="J39" s="62"/>
      <c r="K39" s="62"/>
      <c r="L39" s="62"/>
      <c r="M39" s="62"/>
    </row>
    <row r="40" spans="1:13">
      <c r="A40" s="103"/>
      <c r="B40" s="103"/>
      <c r="C40" s="59"/>
      <c r="D40" s="104"/>
      <c r="E40" s="104"/>
      <c r="F40" s="104"/>
      <c r="G40" s="104"/>
      <c r="I40" s="61"/>
      <c r="J40" s="62"/>
      <c r="K40" s="62"/>
      <c r="L40" s="62"/>
      <c r="M40" s="62"/>
    </row>
    <row r="41" spans="1:13">
      <c r="A41" s="103"/>
      <c r="B41" s="103"/>
      <c r="C41" s="59"/>
      <c r="D41" s="104"/>
      <c r="E41" s="104"/>
      <c r="F41" s="104"/>
      <c r="G41" s="104"/>
      <c r="I41" s="61"/>
      <c r="J41" s="62"/>
      <c r="K41" s="62"/>
      <c r="L41" s="62"/>
      <c r="M41" s="62"/>
    </row>
    <row r="42" spans="1:13">
      <c r="A42" s="103"/>
      <c r="B42" s="103"/>
      <c r="C42" s="59"/>
      <c r="D42" s="104"/>
      <c r="E42" s="104"/>
      <c r="F42" s="104"/>
      <c r="G42" s="104"/>
      <c r="I42" s="61"/>
      <c r="J42" s="62"/>
      <c r="K42" s="62"/>
      <c r="L42" s="62"/>
      <c r="M42" s="62"/>
    </row>
    <row r="43" spans="1:13">
      <c r="A43" s="103"/>
      <c r="B43" s="103"/>
      <c r="C43" s="59"/>
      <c r="D43" s="104"/>
      <c r="E43" s="104"/>
      <c r="F43" s="104"/>
      <c r="G43" s="104"/>
      <c r="I43" s="61"/>
      <c r="J43" s="62"/>
      <c r="K43" s="62"/>
      <c r="L43" s="62"/>
      <c r="M43" s="62"/>
    </row>
    <row r="44" spans="1:13">
      <c r="A44" s="103"/>
      <c r="B44" s="103"/>
      <c r="C44" s="59"/>
      <c r="D44" s="104"/>
      <c r="E44" s="104"/>
      <c r="F44" s="104"/>
      <c r="G44" s="104"/>
      <c r="I44" s="61"/>
      <c r="J44" s="62"/>
      <c r="K44" s="62"/>
      <c r="L44" s="62"/>
      <c r="M44" s="62"/>
    </row>
    <row r="45" spans="1:13">
      <c r="A45" s="103"/>
      <c r="B45" s="103"/>
      <c r="C45" s="59"/>
      <c r="D45" s="104"/>
      <c r="E45" s="104"/>
      <c r="F45" s="104"/>
      <c r="G45" s="104"/>
      <c r="I45" s="61"/>
      <c r="J45" s="62"/>
      <c r="K45" s="62"/>
      <c r="L45" s="62"/>
      <c r="M45" s="62"/>
    </row>
    <row r="46" spans="1:13">
      <c r="A46" s="103"/>
      <c r="B46" s="103"/>
      <c r="C46" s="59"/>
      <c r="D46" s="104"/>
      <c r="E46" s="104"/>
      <c r="F46" s="104"/>
      <c r="G46" s="104"/>
      <c r="I46" s="61"/>
      <c r="J46" s="62"/>
      <c r="K46" s="62"/>
      <c r="L46" s="62"/>
      <c r="M46" s="62"/>
    </row>
    <row r="47" spans="1:13">
      <c r="A47" s="103"/>
      <c r="B47" s="103"/>
      <c r="C47" s="59"/>
      <c r="D47" s="104"/>
      <c r="E47" s="104"/>
      <c r="F47" s="104"/>
      <c r="G47" s="104"/>
      <c r="I47" s="61"/>
      <c r="J47" s="62"/>
      <c r="K47" s="62"/>
      <c r="L47" s="62"/>
      <c r="M47" s="62"/>
    </row>
    <row r="48" spans="1:13">
      <c r="A48" s="103"/>
      <c r="B48" s="103"/>
      <c r="C48" s="59"/>
      <c r="D48" s="104"/>
      <c r="E48" s="104"/>
      <c r="F48" s="104"/>
      <c r="G48" s="104"/>
      <c r="I48" s="61"/>
      <c r="J48" s="62"/>
      <c r="K48" s="62"/>
      <c r="L48" s="62"/>
      <c r="M48" s="62"/>
    </row>
    <row r="49" spans="1:13">
      <c r="A49" s="105"/>
      <c r="B49" s="105"/>
      <c r="C49" s="106"/>
      <c r="D49" s="104"/>
      <c r="E49" s="104"/>
      <c r="F49" s="104"/>
      <c r="G49" s="104"/>
      <c r="H49" s="107"/>
      <c r="I49" s="61"/>
      <c r="J49" s="62"/>
      <c r="K49" s="62"/>
      <c r="L49" s="62"/>
      <c r="M49" s="62"/>
    </row>
    <row r="50" spans="1:13">
      <c r="A50" s="35" t="s">
        <v>506</v>
      </c>
      <c r="B50" s="35"/>
      <c r="C50" s="108"/>
      <c r="D50" s="36"/>
      <c r="E50" s="37"/>
      <c r="F50" s="109" t="s">
        <v>533</v>
      </c>
      <c r="G50" s="110"/>
      <c r="H50" s="36"/>
      <c r="I50" s="38"/>
      <c r="J50" s="37"/>
      <c r="K50" s="37"/>
      <c r="L50" s="37"/>
      <c r="M50" s="37"/>
    </row>
    <row r="51" spans="1:13">
      <c r="A51" s="39" t="s">
        <v>599</v>
      </c>
      <c r="B51" s="39"/>
      <c r="C51" s="106"/>
      <c r="D51" s="40"/>
      <c r="E51" s="41"/>
      <c r="F51" s="111"/>
      <c r="G51" s="111"/>
      <c r="H51" s="41"/>
      <c r="I51" s="42"/>
      <c r="J51" s="41"/>
      <c r="K51" s="41"/>
      <c r="L51" s="41"/>
      <c r="M51" s="41"/>
    </row>
    <row r="52" spans="1:13">
      <c r="A52" s="33" t="s">
        <v>239</v>
      </c>
      <c r="B52" s="33"/>
      <c r="C52" s="59"/>
      <c r="D52" s="43"/>
      <c r="E52" s="43"/>
      <c r="F52" s="44"/>
      <c r="G52" s="44"/>
      <c r="H52" s="41"/>
      <c r="I52" s="42"/>
      <c r="J52" s="41"/>
      <c r="K52" s="41"/>
      <c r="L52" s="41"/>
      <c r="M52" s="41"/>
    </row>
  </sheetData>
  <mergeCells count="21">
    <mergeCell ref="A1:H1"/>
    <mergeCell ref="A2:H2"/>
    <mergeCell ref="A3:H3"/>
    <mergeCell ref="A4:H4"/>
    <mergeCell ref="A6:B6"/>
    <mergeCell ref="C6:H6"/>
    <mergeCell ref="A7:B7"/>
    <mergeCell ref="C7:H7"/>
    <mergeCell ref="A8:B8"/>
    <mergeCell ref="C8:H8"/>
    <mergeCell ref="A9:B9"/>
    <mergeCell ref="C9:H9"/>
    <mergeCell ref="A35:G35"/>
    <mergeCell ref="F37:H37"/>
    <mergeCell ref="F38:H38"/>
    <mergeCell ref="A13:A14"/>
    <mergeCell ref="B13:B14"/>
    <mergeCell ref="C13:C14"/>
    <mergeCell ref="D13:E13"/>
    <mergeCell ref="F13:G13"/>
    <mergeCell ref="H13:H14"/>
  </mergeCells>
  <printOptions horizontalCentered="1"/>
  <pageMargins left="0.27" right="0.2" top="0.3" bottom="0.39" header="0.18" footer="0.35"/>
  <pageSetup scale="6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zoomScaleNormal="100" zoomScaleSheetLayoutView="100" workbookViewId="0">
      <selection activeCell="C15" sqref="C15"/>
    </sheetView>
  </sheetViews>
  <sheetFormatPr defaultColWidth="9.140625" defaultRowHeight="12.75"/>
  <cols>
    <col min="1" max="1" width="6.7109375" style="47" customWidth="1"/>
    <col min="2" max="2" width="50" style="47" customWidth="1"/>
    <col min="3" max="6" width="13.5703125" style="101" customWidth="1"/>
    <col min="7" max="7" width="21.7109375" style="101" customWidth="1"/>
    <col min="8" max="8" width="10.7109375" style="47" bestFit="1" customWidth="1"/>
    <col min="9" max="9" width="16" style="47" bestFit="1" customWidth="1"/>
    <col min="10" max="10" width="10.7109375" style="47" bestFit="1" customWidth="1"/>
    <col min="11" max="16384" width="9.140625" style="47"/>
  </cols>
  <sheetData>
    <row r="1" spans="1:7" ht="31.5" customHeight="1">
      <c r="A1" s="460" t="s">
        <v>535</v>
      </c>
      <c r="B1" s="460"/>
      <c r="C1" s="460"/>
      <c r="D1" s="460"/>
      <c r="E1" s="460"/>
      <c r="F1" s="460"/>
      <c r="G1" s="460"/>
    </row>
    <row r="2" spans="1:7" ht="37.15" customHeight="1">
      <c r="A2" s="437" t="s">
        <v>607</v>
      </c>
      <c r="B2" s="437"/>
      <c r="C2" s="437"/>
      <c r="D2" s="437"/>
      <c r="E2" s="437"/>
      <c r="F2" s="437"/>
      <c r="G2" s="437"/>
    </row>
    <row r="3" spans="1:7" ht="35.25" customHeight="1">
      <c r="A3" s="451" t="s">
        <v>493</v>
      </c>
      <c r="B3" s="451"/>
      <c r="C3" s="451"/>
      <c r="D3" s="451"/>
      <c r="E3" s="451"/>
      <c r="F3" s="451"/>
      <c r="G3" s="451"/>
    </row>
    <row r="4" spans="1:7">
      <c r="A4" s="440" t="s">
        <v>627</v>
      </c>
      <c r="B4" s="440"/>
      <c r="C4" s="440"/>
      <c r="D4" s="440"/>
      <c r="E4" s="440"/>
      <c r="F4" s="440"/>
      <c r="G4" s="440"/>
    </row>
    <row r="5" spans="1:7" ht="5.25" customHeight="1">
      <c r="A5" s="13"/>
      <c r="B5" s="440"/>
      <c r="C5" s="440"/>
      <c r="D5" s="440"/>
      <c r="E5" s="440"/>
      <c r="F5" s="13"/>
    </row>
    <row r="6" spans="1:7" ht="28.5" customHeight="1">
      <c r="A6" s="446" t="s">
        <v>593</v>
      </c>
      <c r="B6" s="446"/>
      <c r="C6" s="449" t="s">
        <v>472</v>
      </c>
      <c r="D6" s="449"/>
      <c r="E6" s="449"/>
      <c r="F6" s="449"/>
      <c r="G6" s="449"/>
    </row>
    <row r="7" spans="1:7" ht="28.5" customHeight="1">
      <c r="A7" s="446" t="s">
        <v>243</v>
      </c>
      <c r="B7" s="446"/>
      <c r="C7" s="456" t="s">
        <v>597</v>
      </c>
      <c r="D7" s="456"/>
      <c r="E7" s="456"/>
      <c r="F7" s="456"/>
      <c r="G7" s="456"/>
    </row>
    <row r="8" spans="1:7" ht="28.5" customHeight="1">
      <c r="A8" s="446" t="s">
        <v>595</v>
      </c>
      <c r="B8" s="446"/>
      <c r="C8" s="449" t="s">
        <v>602</v>
      </c>
      <c r="D8" s="449"/>
      <c r="E8" s="449"/>
      <c r="F8" s="449"/>
      <c r="G8" s="449"/>
    </row>
    <row r="9" spans="1:7" s="115" customFormat="1" ht="24" customHeight="1">
      <c r="A9" s="457" t="s">
        <v>596</v>
      </c>
      <c r="B9" s="446"/>
      <c r="C9" s="449" t="s">
        <v>638</v>
      </c>
      <c r="D9" s="449"/>
      <c r="E9" s="113"/>
      <c r="F9" s="113"/>
      <c r="G9" s="114"/>
    </row>
    <row r="10" spans="1:7" ht="11.25" customHeight="1">
      <c r="A10" s="116"/>
      <c r="B10" s="116"/>
      <c r="C10" s="116"/>
      <c r="D10" s="116"/>
      <c r="E10" s="116"/>
      <c r="F10" s="116"/>
      <c r="G10" s="116"/>
    </row>
    <row r="11" spans="1:7" s="115" customFormat="1" ht="18.600000000000001" customHeight="1">
      <c r="A11" s="117" t="s">
        <v>507</v>
      </c>
      <c r="B11" s="117"/>
      <c r="C11" s="117"/>
      <c r="D11" s="117"/>
      <c r="E11" s="117"/>
      <c r="F11" s="117"/>
      <c r="G11" s="53"/>
    </row>
    <row r="12" spans="1:7" ht="60" customHeight="1">
      <c r="A12" s="442" t="s">
        <v>495</v>
      </c>
      <c r="B12" s="442" t="s">
        <v>508</v>
      </c>
      <c r="C12" s="444" t="s">
        <v>305</v>
      </c>
      <c r="D12" s="445"/>
      <c r="E12" s="444" t="s">
        <v>496</v>
      </c>
      <c r="F12" s="445"/>
      <c r="G12" s="458" t="s">
        <v>509</v>
      </c>
    </row>
    <row r="13" spans="1:7" ht="60" customHeight="1">
      <c r="A13" s="443"/>
      <c r="B13" s="443"/>
      <c r="C13" s="118" t="s">
        <v>481</v>
      </c>
      <c r="D13" s="118" t="s">
        <v>498</v>
      </c>
      <c r="E13" s="118" t="s">
        <v>481</v>
      </c>
      <c r="F13" s="118" t="s">
        <v>498</v>
      </c>
      <c r="G13" s="459"/>
    </row>
    <row r="14" spans="1:7" s="121" customFormat="1" ht="51">
      <c r="A14" s="119" t="s">
        <v>46</v>
      </c>
      <c r="B14" s="12" t="s">
        <v>510</v>
      </c>
      <c r="C14" s="120"/>
      <c r="D14" s="120"/>
      <c r="E14" s="120"/>
      <c r="F14" s="120"/>
      <c r="G14" s="120"/>
    </row>
    <row r="15" spans="1:7" s="121" customFormat="1" ht="25.5">
      <c r="A15" s="122">
        <v>1</v>
      </c>
      <c r="B15" s="11" t="s">
        <v>419</v>
      </c>
      <c r="C15" s="123"/>
      <c r="D15" s="123"/>
      <c r="E15" s="123"/>
      <c r="F15" s="123"/>
      <c r="G15" s="123"/>
    </row>
    <row r="16" spans="1:7" s="121" customFormat="1" ht="25.5">
      <c r="A16" s="122">
        <v>2</v>
      </c>
      <c r="B16" s="11" t="s">
        <v>511</v>
      </c>
      <c r="C16" s="123"/>
      <c r="D16" s="123"/>
      <c r="E16" s="123"/>
      <c r="F16" s="123"/>
      <c r="G16" s="123"/>
    </row>
    <row r="17" spans="1:7" s="121" customFormat="1" ht="25.5">
      <c r="A17" s="122">
        <v>3</v>
      </c>
      <c r="B17" s="11" t="s">
        <v>512</v>
      </c>
      <c r="C17" s="123"/>
      <c r="D17" s="123"/>
      <c r="E17" s="123"/>
      <c r="F17" s="123"/>
      <c r="G17" s="120"/>
    </row>
    <row r="18" spans="1:7" s="121" customFormat="1" ht="25.5">
      <c r="A18" s="119" t="s">
        <v>56</v>
      </c>
      <c r="B18" s="12" t="s">
        <v>513</v>
      </c>
      <c r="C18" s="120"/>
      <c r="D18" s="120"/>
      <c r="E18" s="120"/>
      <c r="F18" s="120"/>
      <c r="G18" s="120"/>
    </row>
    <row r="19" spans="1:7" s="121" customFormat="1" ht="25.5">
      <c r="A19" s="122">
        <v>1</v>
      </c>
      <c r="B19" s="11" t="s">
        <v>514</v>
      </c>
      <c r="C19" s="123"/>
      <c r="D19" s="123"/>
      <c r="E19" s="123"/>
      <c r="F19" s="123"/>
      <c r="G19" s="123"/>
    </row>
    <row r="20" spans="1:7" s="121" customFormat="1" ht="25.5">
      <c r="A20" s="122">
        <v>2</v>
      </c>
      <c r="B20" s="11" t="s">
        <v>431</v>
      </c>
      <c r="C20" s="123"/>
      <c r="D20" s="123"/>
      <c r="E20" s="123"/>
      <c r="F20" s="123"/>
      <c r="G20" s="123"/>
    </row>
    <row r="21" spans="1:7" s="121" customFormat="1" ht="51">
      <c r="A21" s="119" t="s">
        <v>133</v>
      </c>
      <c r="B21" s="12" t="s">
        <v>515</v>
      </c>
      <c r="C21" s="120"/>
      <c r="D21" s="120"/>
      <c r="E21" s="120"/>
      <c r="F21" s="120"/>
      <c r="G21" s="120"/>
    </row>
    <row r="22" spans="1:7" s="121" customFormat="1" ht="25.5">
      <c r="A22" s="119" t="s">
        <v>135</v>
      </c>
      <c r="B22" s="12" t="s">
        <v>516</v>
      </c>
      <c r="C22" s="120"/>
      <c r="D22" s="120"/>
      <c r="E22" s="120"/>
      <c r="F22" s="120"/>
      <c r="G22" s="120"/>
    </row>
    <row r="23" spans="1:7" s="121" customFormat="1" ht="25.5">
      <c r="A23" s="122">
        <v>1</v>
      </c>
      <c r="B23" s="11" t="s">
        <v>435</v>
      </c>
      <c r="C23" s="123"/>
      <c r="D23" s="123"/>
      <c r="E23" s="123"/>
      <c r="F23" s="123"/>
      <c r="G23" s="123"/>
    </row>
    <row r="24" spans="1:7" ht="25.5">
      <c r="A24" s="122">
        <v>2</v>
      </c>
      <c r="B24" s="11" t="s">
        <v>436</v>
      </c>
      <c r="C24" s="123"/>
      <c r="D24" s="123"/>
      <c r="E24" s="123"/>
      <c r="F24" s="123"/>
      <c r="G24" s="123"/>
    </row>
    <row r="25" spans="1:7">
      <c r="A25" s="441" t="s">
        <v>491</v>
      </c>
      <c r="B25" s="441"/>
      <c r="C25" s="441"/>
      <c r="D25" s="441"/>
      <c r="E25" s="441"/>
      <c r="F25" s="441"/>
      <c r="G25" s="441"/>
    </row>
    <row r="27" spans="1:7" ht="12.75" customHeight="1">
      <c r="A27" s="124" t="s">
        <v>176</v>
      </c>
      <c r="B27" s="124"/>
      <c r="C27" s="125"/>
      <c r="D27" s="125"/>
      <c r="E27" s="125" t="s">
        <v>177</v>
      </c>
      <c r="F27" s="126"/>
      <c r="G27" s="126"/>
    </row>
    <row r="28" spans="1:7">
      <c r="A28" s="33" t="s">
        <v>178</v>
      </c>
      <c r="B28" s="33"/>
      <c r="C28" s="127"/>
      <c r="D28" s="127"/>
      <c r="E28" s="127" t="s">
        <v>179</v>
      </c>
      <c r="F28" s="127"/>
      <c r="G28" s="127"/>
    </row>
    <row r="29" spans="1:7">
      <c r="A29" s="103"/>
      <c r="B29" s="103"/>
      <c r="C29" s="125"/>
      <c r="D29" s="125"/>
      <c r="E29" s="125"/>
      <c r="F29" s="104"/>
      <c r="G29" s="104"/>
    </row>
    <row r="30" spans="1:7">
      <c r="A30" s="103"/>
      <c r="B30" s="103"/>
      <c r="C30" s="125"/>
      <c r="D30" s="125"/>
      <c r="E30" s="125"/>
      <c r="F30" s="104"/>
      <c r="G30" s="104"/>
    </row>
    <row r="31" spans="1:7">
      <c r="A31" s="103"/>
      <c r="B31" s="103"/>
      <c r="C31" s="125"/>
      <c r="D31" s="125"/>
      <c r="E31" s="125"/>
      <c r="F31" s="104"/>
      <c r="G31" s="104"/>
    </row>
    <row r="32" spans="1:7">
      <c r="A32" s="103"/>
      <c r="B32" s="103"/>
      <c r="C32" s="125"/>
      <c r="D32" s="125"/>
      <c r="E32" s="125"/>
      <c r="F32" s="104"/>
      <c r="G32" s="104"/>
    </row>
    <row r="33" spans="1:7">
      <c r="A33" s="103"/>
      <c r="B33" s="103"/>
      <c r="C33" s="125"/>
      <c r="D33" s="125"/>
      <c r="E33" s="125"/>
      <c r="F33" s="104"/>
      <c r="G33" s="104"/>
    </row>
    <row r="34" spans="1:7">
      <c r="A34" s="103"/>
      <c r="B34" s="103"/>
      <c r="C34" s="125"/>
      <c r="D34" s="125"/>
      <c r="E34" s="125"/>
      <c r="F34" s="104"/>
      <c r="G34" s="104"/>
    </row>
    <row r="35" spans="1:7">
      <c r="A35" s="103"/>
      <c r="B35" s="103"/>
      <c r="C35" s="125"/>
      <c r="D35" s="125"/>
      <c r="E35" s="125"/>
      <c r="F35" s="104"/>
      <c r="G35" s="104"/>
    </row>
    <row r="36" spans="1:7">
      <c r="A36" s="103"/>
      <c r="B36" s="103"/>
      <c r="C36" s="125"/>
      <c r="D36" s="125"/>
      <c r="E36" s="125"/>
      <c r="F36" s="104"/>
      <c r="G36" s="104"/>
    </row>
    <row r="37" spans="1:7">
      <c r="A37" s="103"/>
      <c r="B37" s="103"/>
      <c r="C37" s="125"/>
      <c r="D37" s="125"/>
      <c r="E37" s="125"/>
      <c r="F37" s="104"/>
      <c r="G37" s="104"/>
    </row>
    <row r="38" spans="1:7" ht="32.25" customHeight="1">
      <c r="A38" s="105"/>
      <c r="B38" s="105"/>
      <c r="C38" s="128"/>
      <c r="D38" s="128"/>
      <c r="E38" s="128"/>
      <c r="F38" s="129"/>
      <c r="G38" s="129"/>
    </row>
    <row r="39" spans="1:7" s="75" customFormat="1">
      <c r="A39" s="130" t="s">
        <v>506</v>
      </c>
      <c r="B39" s="35"/>
      <c r="C39" s="130"/>
      <c r="D39" s="112"/>
      <c r="E39" s="109" t="s">
        <v>492</v>
      </c>
      <c r="F39" s="35"/>
      <c r="G39" s="35"/>
    </row>
    <row r="40" spans="1:7">
      <c r="A40" s="9" t="s">
        <v>599</v>
      </c>
      <c r="B40" s="39"/>
      <c r="C40" s="63"/>
      <c r="D40" s="111"/>
      <c r="E40" s="111"/>
      <c r="F40" s="131"/>
      <c r="G40" s="131"/>
    </row>
    <row r="41" spans="1:7">
      <c r="A41" s="59" t="s">
        <v>517</v>
      </c>
      <c r="B41" s="33"/>
      <c r="C41" s="59"/>
      <c r="D41" s="59"/>
      <c r="E41" s="131"/>
      <c r="F41" s="131"/>
      <c r="G41" s="131"/>
    </row>
  </sheetData>
  <mergeCells count="19">
    <mergeCell ref="A6:B6"/>
    <mergeCell ref="C6:G6"/>
    <mergeCell ref="A1:G1"/>
    <mergeCell ref="A2:G2"/>
    <mergeCell ref="A3:G3"/>
    <mergeCell ref="A4:G4"/>
    <mergeCell ref="B5:E5"/>
    <mergeCell ref="A25:G25"/>
    <mergeCell ref="A7:B7"/>
    <mergeCell ref="C7:G7"/>
    <mergeCell ref="A8:B8"/>
    <mergeCell ref="A9:B9"/>
    <mergeCell ref="C9:D9"/>
    <mergeCell ref="A12:A13"/>
    <mergeCell ref="B12:B13"/>
    <mergeCell ref="C12:D12"/>
    <mergeCell ref="E12:F12"/>
    <mergeCell ref="G12:G13"/>
    <mergeCell ref="C8:G8"/>
  </mergeCells>
  <printOptions horizontalCentered="1"/>
  <pageMargins left="0.27" right="0.23" top="0.49" bottom="0.52" header="0.3" footer="0.3"/>
  <pageSetup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3"/>
  <sheetViews>
    <sheetView view="pageBreakPreview" zoomScale="90" zoomScaleNormal="100" zoomScaleSheetLayoutView="90" workbookViewId="0">
      <selection activeCell="A19" sqref="A19"/>
    </sheetView>
  </sheetViews>
  <sheetFormatPr defaultColWidth="9.140625" defaultRowHeight="12.75"/>
  <cols>
    <col min="1" max="1" width="56" style="231" customWidth="1"/>
    <col min="2" max="2" width="10.28515625" style="231" customWidth="1"/>
    <col min="3" max="3" width="13.42578125" style="231" customWidth="1"/>
    <col min="4" max="4" width="29.42578125" style="231" customWidth="1"/>
    <col min="5" max="5" width="28.5703125" style="231" customWidth="1"/>
    <col min="6" max="6" width="24.5703125" style="277" hidden="1" customWidth="1"/>
    <col min="7" max="7" width="32.5703125" style="231" hidden="1" customWidth="1"/>
    <col min="8" max="8" width="6" style="231" hidden="1" customWidth="1"/>
    <col min="9" max="10" width="23.85546875" style="231" hidden="1" customWidth="1"/>
    <col min="11" max="11" width="13.5703125" style="231" hidden="1" customWidth="1"/>
    <col min="12" max="12" width="0" style="231" hidden="1" customWidth="1"/>
    <col min="13" max="16384" width="9.140625" style="231"/>
  </cols>
  <sheetData>
    <row r="1" spans="1:9" ht="27" customHeight="1">
      <c r="A1" s="394" t="s">
        <v>236</v>
      </c>
      <c r="B1" s="394"/>
      <c r="C1" s="394"/>
      <c r="D1" s="394"/>
      <c r="E1" s="394"/>
    </row>
    <row r="2" spans="1:9" ht="35.25" customHeight="1">
      <c r="A2" s="395" t="s">
        <v>171</v>
      </c>
      <c r="B2" s="395"/>
      <c r="C2" s="395"/>
      <c r="D2" s="395"/>
      <c r="E2" s="395"/>
    </row>
    <row r="3" spans="1:9">
      <c r="A3" s="396" t="s">
        <v>180</v>
      </c>
      <c r="B3" s="396"/>
      <c r="C3" s="396"/>
      <c r="D3" s="396"/>
      <c r="E3" s="396"/>
    </row>
    <row r="4" spans="1:9" ht="19.5" customHeight="1">
      <c r="A4" s="396"/>
      <c r="B4" s="396"/>
      <c r="C4" s="396"/>
      <c r="D4" s="396"/>
      <c r="E4" s="396"/>
    </row>
    <row r="5" spans="1:9">
      <c r="A5" s="397" t="s">
        <v>627</v>
      </c>
      <c r="B5" s="397"/>
      <c r="C5" s="397"/>
      <c r="D5" s="397"/>
      <c r="E5" s="397"/>
    </row>
    <row r="6" spans="1:9">
      <c r="A6" s="244"/>
      <c r="B6" s="244"/>
      <c r="C6" s="244"/>
      <c r="D6" s="244"/>
      <c r="E6" s="244"/>
    </row>
    <row r="7" spans="1:9" ht="30" customHeight="1">
      <c r="A7" s="235" t="s">
        <v>244</v>
      </c>
      <c r="B7" s="392" t="s">
        <v>472</v>
      </c>
      <c r="C7" s="392"/>
      <c r="D7" s="392"/>
      <c r="E7" s="392"/>
    </row>
    <row r="8" spans="1:9" ht="30" customHeight="1">
      <c r="A8" s="234" t="s">
        <v>243</v>
      </c>
      <c r="B8" s="393" t="s">
        <v>245</v>
      </c>
      <c r="C8" s="393"/>
      <c r="D8" s="393"/>
      <c r="E8" s="393"/>
    </row>
    <row r="9" spans="1:9" ht="30" customHeight="1">
      <c r="A9" s="235" t="s">
        <v>246</v>
      </c>
      <c r="B9" s="392" t="s">
        <v>602</v>
      </c>
      <c r="C9" s="392"/>
      <c r="D9" s="392"/>
      <c r="E9" s="392"/>
    </row>
    <row r="10" spans="1:9" ht="30" customHeight="1">
      <c r="A10" s="234" t="s">
        <v>247</v>
      </c>
      <c r="B10" s="393" t="s">
        <v>637</v>
      </c>
      <c r="C10" s="393"/>
      <c r="D10" s="393"/>
      <c r="E10" s="393"/>
    </row>
    <row r="12" spans="1:9" ht="41.25" customHeight="1">
      <c r="A12" s="223" t="s">
        <v>173</v>
      </c>
      <c r="B12" s="223" t="s">
        <v>174</v>
      </c>
      <c r="C12" s="248" t="s">
        <v>175</v>
      </c>
      <c r="D12" s="248" t="s">
        <v>629</v>
      </c>
      <c r="E12" s="248" t="s">
        <v>622</v>
      </c>
    </row>
    <row r="13" spans="1:9" ht="25.5">
      <c r="A13" s="278" t="s">
        <v>349</v>
      </c>
      <c r="B13" s="279" t="s">
        <v>46</v>
      </c>
      <c r="C13" s="280"/>
      <c r="D13" s="225"/>
      <c r="E13" s="281"/>
    </row>
    <row r="14" spans="1:9" ht="25.5">
      <c r="A14" s="278" t="s">
        <v>350</v>
      </c>
      <c r="B14" s="279" t="s">
        <v>0</v>
      </c>
      <c r="C14" s="282"/>
      <c r="D14" s="281">
        <v>8025913431</v>
      </c>
      <c r="E14" s="281">
        <v>4929640523</v>
      </c>
      <c r="F14" s="283"/>
      <c r="H14" s="283"/>
      <c r="I14" s="283"/>
    </row>
    <row r="15" spans="1:9" ht="25.5">
      <c r="A15" s="284" t="s">
        <v>351</v>
      </c>
      <c r="B15" s="285" t="s">
        <v>47</v>
      </c>
      <c r="C15" s="285"/>
      <c r="D15" s="225">
        <v>8025913431</v>
      </c>
      <c r="E15" s="225">
        <v>4929640523</v>
      </c>
      <c r="F15" s="283"/>
      <c r="H15" s="283"/>
      <c r="I15" s="283"/>
    </row>
    <row r="16" spans="1:9" ht="25.5">
      <c r="A16" s="284" t="s">
        <v>352</v>
      </c>
      <c r="B16" s="285" t="s">
        <v>48</v>
      </c>
      <c r="C16" s="285"/>
      <c r="D16" s="225"/>
      <c r="E16" s="225"/>
      <c r="F16" s="283"/>
      <c r="H16" s="283"/>
      <c r="I16" s="283"/>
    </row>
    <row r="17" spans="1:9" ht="25.5">
      <c r="A17" s="278" t="s">
        <v>353</v>
      </c>
      <c r="B17" s="279" t="s">
        <v>1</v>
      </c>
      <c r="C17" s="279"/>
      <c r="D17" s="286">
        <v>69162046500</v>
      </c>
      <c r="E17" s="286">
        <v>63233470000</v>
      </c>
      <c r="F17" s="283"/>
      <c r="H17" s="283"/>
      <c r="I17" s="283"/>
    </row>
    <row r="18" spans="1:9" ht="25.5">
      <c r="A18" s="284" t="s">
        <v>354</v>
      </c>
      <c r="B18" s="285" t="s">
        <v>2</v>
      </c>
      <c r="C18" s="285"/>
      <c r="D18" s="225">
        <v>69162046500</v>
      </c>
      <c r="E18" s="225">
        <v>63233470000</v>
      </c>
      <c r="F18" s="283"/>
      <c r="H18" s="283"/>
      <c r="I18" s="283"/>
    </row>
    <row r="19" spans="1:9" ht="25.5">
      <c r="A19" s="287" t="s">
        <v>286</v>
      </c>
      <c r="B19" s="285">
        <v>121.1</v>
      </c>
      <c r="C19" s="285"/>
      <c r="D19" s="225">
        <v>69162046500</v>
      </c>
      <c r="E19" s="225">
        <v>63233470000</v>
      </c>
      <c r="F19" s="283"/>
      <c r="H19" s="283"/>
      <c r="I19" s="283"/>
    </row>
    <row r="20" spans="1:9" ht="25.5">
      <c r="A20" s="284" t="s">
        <v>287</v>
      </c>
      <c r="B20" s="285">
        <v>121.2</v>
      </c>
      <c r="C20" s="285"/>
      <c r="D20" s="225"/>
      <c r="E20" s="225"/>
      <c r="F20" s="283"/>
      <c r="H20" s="283"/>
      <c r="I20" s="283"/>
    </row>
    <row r="21" spans="1:9" ht="25.5">
      <c r="A21" s="284" t="s">
        <v>288</v>
      </c>
      <c r="B21" s="285">
        <v>121.3</v>
      </c>
      <c r="C21" s="285"/>
      <c r="D21" s="225"/>
      <c r="E21" s="225"/>
      <c r="F21" s="283"/>
      <c r="H21" s="283"/>
      <c r="I21" s="283"/>
    </row>
    <row r="22" spans="1:9" ht="25.5">
      <c r="A22" s="284" t="s">
        <v>289</v>
      </c>
      <c r="B22" s="285">
        <v>121.4</v>
      </c>
      <c r="C22" s="285"/>
      <c r="D22" s="225"/>
      <c r="E22" s="225"/>
      <c r="F22" s="283"/>
      <c r="H22" s="283"/>
      <c r="I22" s="283"/>
    </row>
    <row r="23" spans="1:9" ht="25.5">
      <c r="A23" s="284" t="s">
        <v>355</v>
      </c>
      <c r="B23" s="285" t="s">
        <v>49</v>
      </c>
      <c r="C23" s="288"/>
      <c r="D23" s="225"/>
      <c r="E23" s="225"/>
      <c r="F23" s="283"/>
      <c r="H23" s="283"/>
      <c r="I23" s="283"/>
    </row>
    <row r="24" spans="1:9" ht="25.5">
      <c r="A24" s="278" t="s">
        <v>356</v>
      </c>
      <c r="B24" s="289" t="s">
        <v>3</v>
      </c>
      <c r="C24" s="282"/>
      <c r="D24" s="286">
        <v>47000000</v>
      </c>
      <c r="E24" s="286">
        <v>3285500000</v>
      </c>
      <c r="F24" s="283"/>
      <c r="H24" s="283"/>
      <c r="I24" s="283"/>
    </row>
    <row r="25" spans="1:9" ht="25.5">
      <c r="A25" s="284" t="s">
        <v>357</v>
      </c>
      <c r="B25" s="285" t="s">
        <v>4</v>
      </c>
      <c r="C25" s="288"/>
      <c r="D25" s="225"/>
      <c r="E25" s="225">
        <v>3238500000</v>
      </c>
      <c r="F25" s="283"/>
      <c r="H25" s="283"/>
      <c r="I25" s="283"/>
    </row>
    <row r="26" spans="1:9" ht="25.5">
      <c r="A26" s="284" t="s">
        <v>358</v>
      </c>
      <c r="B26" s="290" t="s">
        <v>248</v>
      </c>
      <c r="C26" s="288"/>
      <c r="D26" s="225"/>
      <c r="E26" s="225"/>
      <c r="F26" s="283"/>
      <c r="H26" s="283"/>
      <c r="I26" s="283"/>
    </row>
    <row r="27" spans="1:9" ht="25.5">
      <c r="A27" s="284" t="s">
        <v>359</v>
      </c>
      <c r="B27" s="285" t="s">
        <v>50</v>
      </c>
      <c r="C27" s="285"/>
      <c r="D27" s="225">
        <v>47000000</v>
      </c>
      <c r="E27" s="225">
        <v>47000000</v>
      </c>
      <c r="F27" s="283"/>
      <c r="H27" s="283"/>
      <c r="I27" s="283"/>
    </row>
    <row r="28" spans="1:9" ht="25.5">
      <c r="A28" s="284" t="s">
        <v>360</v>
      </c>
      <c r="B28" s="285" t="s">
        <v>51</v>
      </c>
      <c r="C28" s="285"/>
      <c r="D28" s="225"/>
      <c r="E28" s="225"/>
      <c r="F28" s="283"/>
      <c r="H28" s="283"/>
      <c r="I28" s="283"/>
    </row>
    <row r="29" spans="1:9" ht="38.25">
      <c r="A29" s="284" t="s">
        <v>361</v>
      </c>
      <c r="B29" s="285" t="s">
        <v>249</v>
      </c>
      <c r="C29" s="285"/>
      <c r="D29" s="225"/>
      <c r="E29" s="225"/>
      <c r="F29" s="283"/>
      <c r="H29" s="283"/>
      <c r="I29" s="283"/>
    </row>
    <row r="30" spans="1:9" ht="25.5">
      <c r="A30" s="284" t="s">
        <v>362</v>
      </c>
      <c r="B30" s="285" t="s">
        <v>52</v>
      </c>
      <c r="C30" s="285"/>
      <c r="D30" s="225">
        <v>47000000</v>
      </c>
      <c r="E30" s="225">
        <v>47000000</v>
      </c>
      <c r="F30" s="283"/>
      <c r="H30" s="283"/>
      <c r="I30" s="283"/>
    </row>
    <row r="31" spans="1:9" ht="25.5">
      <c r="A31" s="284" t="s">
        <v>363</v>
      </c>
      <c r="B31" s="285" t="s">
        <v>53</v>
      </c>
      <c r="C31" s="285"/>
      <c r="D31" s="225"/>
      <c r="E31" s="225"/>
      <c r="F31" s="283"/>
      <c r="H31" s="283"/>
      <c r="I31" s="283"/>
    </row>
    <row r="32" spans="1:9" ht="25.5">
      <c r="A32" s="284" t="s">
        <v>364</v>
      </c>
      <c r="B32" s="285" t="s">
        <v>54</v>
      </c>
      <c r="C32" s="285"/>
      <c r="D32" s="225"/>
      <c r="E32" s="225"/>
      <c r="F32" s="283"/>
      <c r="H32" s="283"/>
      <c r="I32" s="283"/>
    </row>
    <row r="33" spans="1:9" ht="25.5">
      <c r="A33" s="278" t="s">
        <v>365</v>
      </c>
      <c r="B33" s="279" t="s">
        <v>55</v>
      </c>
      <c r="C33" s="279"/>
      <c r="D33" s="291">
        <v>77234959931</v>
      </c>
      <c r="E33" s="291">
        <v>71448610523</v>
      </c>
      <c r="F33" s="283"/>
      <c r="H33" s="283"/>
      <c r="I33" s="283"/>
    </row>
    <row r="34" spans="1:9" ht="25.5">
      <c r="A34" s="278" t="s">
        <v>366</v>
      </c>
      <c r="B34" s="279" t="s">
        <v>56</v>
      </c>
      <c r="C34" s="279"/>
      <c r="D34" s="225"/>
      <c r="E34" s="286"/>
      <c r="F34" s="283"/>
      <c r="H34" s="283"/>
      <c r="I34" s="283"/>
    </row>
    <row r="35" spans="1:9" ht="25.5">
      <c r="A35" s="284" t="s">
        <v>367</v>
      </c>
      <c r="B35" s="285" t="s">
        <v>6</v>
      </c>
      <c r="C35" s="285"/>
      <c r="D35" s="225"/>
      <c r="E35" s="225"/>
      <c r="F35" s="283"/>
      <c r="H35" s="283"/>
      <c r="I35" s="283"/>
    </row>
    <row r="36" spans="1:9" ht="25.5">
      <c r="A36" s="284" t="s">
        <v>368</v>
      </c>
      <c r="B36" s="285" t="s">
        <v>7</v>
      </c>
      <c r="C36" s="285"/>
      <c r="D36" s="225">
        <v>3492660000</v>
      </c>
      <c r="E36" s="225"/>
      <c r="F36" s="283"/>
      <c r="H36" s="283"/>
      <c r="I36" s="283"/>
    </row>
    <row r="37" spans="1:9" ht="51">
      <c r="A37" s="284" t="s">
        <v>369</v>
      </c>
      <c r="B37" s="285" t="s">
        <v>57</v>
      </c>
      <c r="C37" s="285"/>
      <c r="D37" s="225">
        <v>14227839</v>
      </c>
      <c r="E37" s="225">
        <v>14070095</v>
      </c>
      <c r="F37" s="283">
        <v>5324244</v>
      </c>
      <c r="G37" s="283">
        <v>-8903595</v>
      </c>
      <c r="H37" s="283"/>
      <c r="I37" s="283"/>
    </row>
    <row r="38" spans="1:9" ht="25.5">
      <c r="A38" s="284" t="s">
        <v>370</v>
      </c>
      <c r="B38" s="285" t="s">
        <v>8</v>
      </c>
      <c r="C38" s="285"/>
      <c r="D38" s="213">
        <v>2736026</v>
      </c>
      <c r="E38" s="213">
        <v>2387040</v>
      </c>
      <c r="F38" s="283"/>
      <c r="H38" s="283"/>
      <c r="I38" s="283"/>
    </row>
    <row r="39" spans="1:9" ht="25.5">
      <c r="A39" s="284" t="s">
        <v>371</v>
      </c>
      <c r="B39" s="285" t="s">
        <v>9</v>
      </c>
      <c r="C39" s="285"/>
      <c r="D39" s="225"/>
      <c r="E39" s="225"/>
      <c r="F39" s="283"/>
      <c r="H39" s="283"/>
      <c r="I39" s="283"/>
    </row>
    <row r="40" spans="1:9" ht="25.5">
      <c r="A40" s="284" t="s">
        <v>372</v>
      </c>
      <c r="B40" s="285" t="s">
        <v>58</v>
      </c>
      <c r="C40" s="285"/>
      <c r="D40" s="225">
        <v>97268358</v>
      </c>
      <c r="E40" s="225">
        <v>83557200</v>
      </c>
      <c r="F40" s="283"/>
      <c r="H40" s="283"/>
      <c r="I40" s="283"/>
    </row>
    <row r="41" spans="1:9" ht="25.5">
      <c r="A41" s="284" t="s">
        <v>373</v>
      </c>
      <c r="B41" s="285" t="s">
        <v>59</v>
      </c>
      <c r="C41" s="285"/>
      <c r="D41" s="225">
        <v>128340060</v>
      </c>
      <c r="E41" s="225">
        <v>104324507</v>
      </c>
      <c r="F41" s="283"/>
      <c r="H41" s="283"/>
      <c r="I41" s="283"/>
    </row>
    <row r="42" spans="1:9" ht="25.5">
      <c r="A42" s="284" t="s">
        <v>374</v>
      </c>
      <c r="B42" s="285" t="s">
        <v>10</v>
      </c>
      <c r="C42" s="285"/>
      <c r="D42" s="225">
        <v>41471184</v>
      </c>
      <c r="E42" s="225">
        <v>315507433</v>
      </c>
      <c r="F42" s="283">
        <v>397876646</v>
      </c>
      <c r="G42" s="283">
        <v>356405462</v>
      </c>
      <c r="H42" s="283"/>
      <c r="I42" s="283"/>
    </row>
    <row r="43" spans="1:9" ht="25.5">
      <c r="A43" s="284" t="s">
        <v>375</v>
      </c>
      <c r="B43" s="285" t="s">
        <v>60</v>
      </c>
      <c r="C43" s="285"/>
      <c r="D43" s="225">
        <v>128673458</v>
      </c>
      <c r="E43" s="225">
        <v>119833638</v>
      </c>
      <c r="F43" s="283"/>
      <c r="H43" s="283"/>
      <c r="I43" s="283"/>
    </row>
    <row r="44" spans="1:9" ht="25.5">
      <c r="A44" s="284" t="s">
        <v>376</v>
      </c>
      <c r="B44" s="285" t="s">
        <v>61</v>
      </c>
      <c r="C44" s="285"/>
      <c r="D44" s="225"/>
      <c r="E44" s="225"/>
      <c r="F44" s="283"/>
      <c r="H44" s="283"/>
      <c r="I44" s="283"/>
    </row>
    <row r="45" spans="1:9" ht="25.5">
      <c r="A45" s="278" t="s">
        <v>377</v>
      </c>
      <c r="B45" s="279" t="s">
        <v>5</v>
      </c>
      <c r="C45" s="279"/>
      <c r="D45" s="286">
        <v>3905376925</v>
      </c>
      <c r="E45" s="286">
        <v>639679913</v>
      </c>
      <c r="F45" s="283"/>
      <c r="H45" s="283"/>
      <c r="I45" s="283"/>
    </row>
    <row r="46" spans="1:9" ht="38.25">
      <c r="A46" s="278" t="s">
        <v>378</v>
      </c>
      <c r="B46" s="279" t="s">
        <v>11</v>
      </c>
      <c r="C46" s="279"/>
      <c r="D46" s="286">
        <v>73329583006</v>
      </c>
      <c r="E46" s="286">
        <v>70808930610</v>
      </c>
      <c r="F46" s="283"/>
      <c r="H46" s="283"/>
      <c r="I46" s="283"/>
    </row>
    <row r="47" spans="1:9" ht="25.5">
      <c r="A47" s="284" t="s">
        <v>379</v>
      </c>
      <c r="B47" s="285" t="s">
        <v>12</v>
      </c>
      <c r="C47" s="285"/>
      <c r="D47" s="225">
        <v>70269254000</v>
      </c>
      <c r="E47" s="225">
        <v>66278675000</v>
      </c>
      <c r="F47" s="283"/>
      <c r="H47" s="283"/>
      <c r="I47" s="283"/>
    </row>
    <row r="48" spans="1:9" ht="25.5">
      <c r="A48" s="284" t="s">
        <v>380</v>
      </c>
      <c r="B48" s="285" t="s">
        <v>13</v>
      </c>
      <c r="C48" s="285"/>
      <c r="D48" s="225">
        <v>176158130100</v>
      </c>
      <c r="E48" s="225">
        <v>169598033200</v>
      </c>
      <c r="F48" s="283"/>
      <c r="H48" s="283"/>
      <c r="I48" s="283"/>
    </row>
    <row r="49" spans="1:9" ht="25.5">
      <c r="A49" s="284" t="s">
        <v>381</v>
      </c>
      <c r="B49" s="285" t="s">
        <v>62</v>
      </c>
      <c r="C49" s="285"/>
      <c r="D49" s="225">
        <v>-105888876100</v>
      </c>
      <c r="E49" s="225">
        <v>-103319358200</v>
      </c>
      <c r="F49" s="283"/>
      <c r="H49" s="283"/>
      <c r="I49" s="283"/>
    </row>
    <row r="50" spans="1:9" ht="25.5">
      <c r="A50" s="284" t="s">
        <v>382</v>
      </c>
      <c r="B50" s="285" t="s">
        <v>63</v>
      </c>
      <c r="C50" s="285"/>
      <c r="D50" s="225">
        <v>2474059885</v>
      </c>
      <c r="E50" s="225">
        <v>2254385054</v>
      </c>
      <c r="F50" s="283"/>
      <c r="H50" s="283"/>
      <c r="I50" s="283"/>
    </row>
    <row r="51" spans="1:9" ht="25.5">
      <c r="A51" s="284" t="s">
        <v>383</v>
      </c>
      <c r="B51" s="285" t="s">
        <v>14</v>
      </c>
      <c r="C51" s="285"/>
      <c r="D51" s="225">
        <v>586269121</v>
      </c>
      <c r="E51" s="225">
        <v>2275870556</v>
      </c>
      <c r="F51" s="283"/>
      <c r="H51" s="283"/>
      <c r="I51" s="283"/>
    </row>
    <row r="52" spans="1:9" ht="38.25">
      <c r="A52" s="278" t="s">
        <v>384</v>
      </c>
      <c r="B52" s="279" t="s">
        <v>15</v>
      </c>
      <c r="C52" s="279"/>
      <c r="D52" s="292">
        <v>10435.51</v>
      </c>
      <c r="E52" s="292">
        <v>10683.51</v>
      </c>
      <c r="F52" s="283"/>
      <c r="H52" s="283"/>
      <c r="I52" s="283"/>
    </row>
    <row r="53" spans="1:9" ht="25.5">
      <c r="A53" s="278" t="s">
        <v>385</v>
      </c>
      <c r="B53" s="279" t="s">
        <v>64</v>
      </c>
      <c r="C53" s="279"/>
      <c r="D53" s="225"/>
      <c r="E53" s="292"/>
      <c r="F53" s="283"/>
      <c r="H53" s="283"/>
      <c r="I53" s="283"/>
    </row>
    <row r="54" spans="1:9" ht="25.5">
      <c r="A54" s="284" t="s">
        <v>386</v>
      </c>
      <c r="B54" s="285" t="s">
        <v>65</v>
      </c>
      <c r="C54" s="285"/>
      <c r="D54" s="225"/>
      <c r="E54" s="293"/>
      <c r="F54" s="283"/>
      <c r="H54" s="283"/>
      <c r="I54" s="283"/>
    </row>
    <row r="55" spans="1:9" ht="38.25">
      <c r="A55" s="284" t="s">
        <v>387</v>
      </c>
      <c r="B55" s="285" t="s">
        <v>66</v>
      </c>
      <c r="C55" s="285"/>
      <c r="D55" s="225"/>
      <c r="E55" s="293"/>
      <c r="F55" s="283"/>
      <c r="H55" s="283"/>
      <c r="I55" s="283"/>
    </row>
    <row r="56" spans="1:9" ht="25.5">
      <c r="A56" s="278" t="s">
        <v>388</v>
      </c>
      <c r="B56" s="279" t="s">
        <v>67</v>
      </c>
      <c r="C56" s="279"/>
      <c r="D56" s="225"/>
      <c r="E56" s="292"/>
      <c r="F56" s="283"/>
      <c r="H56" s="283"/>
      <c r="I56" s="283"/>
    </row>
    <row r="57" spans="1:9" ht="25.5">
      <c r="A57" s="284" t="s">
        <v>389</v>
      </c>
      <c r="B57" s="285" t="s">
        <v>68</v>
      </c>
      <c r="C57" s="285"/>
      <c r="D57" s="225"/>
      <c r="E57" s="293"/>
      <c r="F57" s="283"/>
      <c r="H57" s="283"/>
      <c r="I57" s="283"/>
    </row>
    <row r="58" spans="1:9" ht="25.5">
      <c r="A58" s="284" t="s">
        <v>390</v>
      </c>
      <c r="B58" s="285" t="s">
        <v>69</v>
      </c>
      <c r="C58" s="285"/>
      <c r="D58" s="225"/>
      <c r="E58" s="293"/>
      <c r="F58" s="283"/>
      <c r="H58" s="283"/>
      <c r="I58" s="283"/>
    </row>
    <row r="59" spans="1:9" ht="25.5">
      <c r="A59" s="284" t="s">
        <v>391</v>
      </c>
      <c r="B59" s="285" t="s">
        <v>70</v>
      </c>
      <c r="C59" s="285"/>
      <c r="D59" s="225"/>
      <c r="E59" s="293"/>
      <c r="F59" s="283"/>
      <c r="H59" s="283"/>
      <c r="I59" s="283"/>
    </row>
    <row r="60" spans="1:9" ht="25.5">
      <c r="A60" s="284" t="s">
        <v>392</v>
      </c>
      <c r="B60" s="285" t="s">
        <v>71</v>
      </c>
      <c r="C60" s="285"/>
      <c r="D60" s="294">
        <v>7026925.4000000004</v>
      </c>
      <c r="E60" s="294">
        <v>6627867.5</v>
      </c>
      <c r="F60" s="283"/>
      <c r="H60" s="283"/>
      <c r="I60" s="283"/>
    </row>
    <row r="61" spans="1:9">
      <c r="A61" s="295"/>
      <c r="B61" s="296"/>
      <c r="C61" s="223"/>
      <c r="D61" s="297"/>
      <c r="E61" s="297"/>
    </row>
    <row r="62" spans="1:9">
      <c r="A62" s="298"/>
      <c r="B62" s="221"/>
      <c r="C62" s="221"/>
      <c r="D62" s="299"/>
      <c r="E62" s="299"/>
    </row>
    <row r="63" spans="1:9">
      <c r="A63" s="276" t="s">
        <v>176</v>
      </c>
      <c r="B63" s="300"/>
      <c r="C63" s="226"/>
      <c r="D63" s="227" t="s">
        <v>177</v>
      </c>
      <c r="E63" s="227"/>
    </row>
    <row r="64" spans="1:9">
      <c r="A64" s="301" t="s">
        <v>178</v>
      </c>
      <c r="B64" s="300"/>
      <c r="C64" s="226"/>
      <c r="D64" s="302" t="s">
        <v>179</v>
      </c>
      <c r="E64" s="302"/>
    </row>
    <row r="65" spans="1:6">
      <c r="A65" s="301"/>
      <c r="B65" s="300"/>
      <c r="C65" s="226"/>
      <c r="D65" s="302"/>
      <c r="E65" s="302"/>
      <c r="F65" s="231"/>
    </row>
    <row r="66" spans="1:6">
      <c r="A66" s="301"/>
      <c r="B66" s="300"/>
      <c r="C66" s="226"/>
      <c r="D66" s="302"/>
      <c r="E66" s="302"/>
      <c r="F66" s="231"/>
    </row>
    <row r="67" spans="1:6">
      <c r="A67" s="300"/>
      <c r="B67" s="300"/>
      <c r="C67" s="226"/>
      <c r="D67" s="226"/>
      <c r="E67" s="226"/>
      <c r="F67" s="231"/>
    </row>
    <row r="68" spans="1:6">
      <c r="A68" s="300"/>
      <c r="B68" s="300"/>
      <c r="C68" s="226"/>
      <c r="D68" s="226"/>
      <c r="E68" s="226"/>
      <c r="F68" s="231"/>
    </row>
    <row r="69" spans="1:6">
      <c r="A69" s="300"/>
      <c r="B69" s="300"/>
      <c r="C69" s="226"/>
      <c r="D69" s="226"/>
      <c r="E69" s="226"/>
      <c r="F69" s="231"/>
    </row>
    <row r="70" spans="1:6">
      <c r="A70" s="300"/>
      <c r="B70" s="300"/>
      <c r="C70" s="226"/>
      <c r="D70" s="226"/>
      <c r="E70" s="226"/>
      <c r="F70" s="231"/>
    </row>
    <row r="71" spans="1:6">
      <c r="A71" s="300"/>
      <c r="B71" s="300"/>
      <c r="C71" s="226"/>
      <c r="D71" s="226"/>
      <c r="E71" s="226"/>
      <c r="F71" s="231"/>
    </row>
    <row r="72" spans="1:6">
      <c r="A72" s="300"/>
      <c r="B72" s="300"/>
      <c r="C72" s="226"/>
      <c r="D72" s="226"/>
      <c r="E72" s="226"/>
      <c r="F72" s="231"/>
    </row>
    <row r="73" spans="1:6">
      <c r="A73" s="273"/>
      <c r="B73" s="273"/>
      <c r="C73" s="226"/>
      <c r="D73" s="229"/>
      <c r="E73" s="229"/>
      <c r="F73" s="231"/>
    </row>
    <row r="74" spans="1:6">
      <c r="A74" s="276" t="s">
        <v>238</v>
      </c>
      <c r="B74" s="300"/>
      <c r="C74" s="226"/>
      <c r="D74" s="303" t="s">
        <v>473</v>
      </c>
      <c r="E74" s="227"/>
      <c r="F74" s="231"/>
    </row>
    <row r="75" spans="1:6">
      <c r="A75" s="276" t="s">
        <v>599</v>
      </c>
      <c r="B75" s="300"/>
      <c r="C75" s="226"/>
      <c r="D75" s="227"/>
      <c r="E75" s="227"/>
      <c r="F75" s="231"/>
    </row>
    <row r="76" spans="1:6">
      <c r="A76" s="231" t="s">
        <v>239</v>
      </c>
      <c r="B76" s="300"/>
      <c r="C76" s="226"/>
      <c r="D76" s="226"/>
      <c r="E76" s="226"/>
      <c r="F76" s="231"/>
    </row>
    <row r="77" spans="1:6">
      <c r="A77" s="222"/>
      <c r="B77" s="222"/>
      <c r="E77" s="232"/>
      <c r="F77" s="231"/>
    </row>
    <row r="78" spans="1:6">
      <c r="A78" s="222"/>
      <c r="B78" s="222"/>
      <c r="E78" s="232"/>
      <c r="F78" s="231"/>
    </row>
    <row r="79" spans="1:6">
      <c r="A79" s="391"/>
      <c r="B79" s="391"/>
      <c r="C79" s="304"/>
      <c r="D79" s="391"/>
      <c r="E79" s="391"/>
      <c r="F79" s="231"/>
    </row>
    <row r="80" spans="1:6">
      <c r="A80" s="389"/>
      <c r="B80" s="389"/>
      <c r="C80" s="305"/>
      <c r="D80" s="389"/>
      <c r="E80" s="389"/>
      <c r="F80" s="231"/>
    </row>
    <row r="81" spans="1:6" ht="13.15" customHeight="1">
      <c r="A81" s="390"/>
      <c r="B81" s="390"/>
      <c r="C81" s="306"/>
      <c r="D81" s="388"/>
      <c r="E81" s="388"/>
      <c r="F81" s="231"/>
    </row>
    <row r="82" spans="1:6">
      <c r="F82" s="231"/>
    </row>
    <row r="83" spans="1:6">
      <c r="F83" s="231"/>
    </row>
    <row r="84" spans="1:6">
      <c r="F84" s="231"/>
    </row>
    <row r="85" spans="1:6">
      <c r="F85" s="231"/>
    </row>
    <row r="86" spans="1:6">
      <c r="F86" s="231"/>
    </row>
    <row r="87" spans="1:6">
      <c r="F87" s="231"/>
    </row>
    <row r="88" spans="1:6">
      <c r="F88" s="231"/>
    </row>
    <row r="89" spans="1:6">
      <c r="F89" s="231"/>
    </row>
    <row r="90" spans="1:6">
      <c r="F90" s="231"/>
    </row>
    <row r="91" spans="1:6">
      <c r="F91" s="231"/>
    </row>
    <row r="92" spans="1:6">
      <c r="F92" s="231"/>
    </row>
    <row r="93" spans="1:6">
      <c r="F93" s="231"/>
    </row>
  </sheetData>
  <mergeCells count="14">
    <mergeCell ref="B8:E8"/>
    <mergeCell ref="B10:E10"/>
    <mergeCell ref="D79:E79"/>
    <mergeCell ref="D80:E80"/>
    <mergeCell ref="A1:E1"/>
    <mergeCell ref="A2:E2"/>
    <mergeCell ref="A3:E4"/>
    <mergeCell ref="A5:E5"/>
    <mergeCell ref="B7:E7"/>
    <mergeCell ref="D81:E81"/>
    <mergeCell ref="A80:B80"/>
    <mergeCell ref="A81:B81"/>
    <mergeCell ref="A79:B79"/>
    <mergeCell ref="B9:E9"/>
  </mergeCells>
  <pageMargins left="0.53" right="0.45" top="0.54" bottom="0.48" header="0.3" footer="0.3"/>
  <pageSetup scale="71"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3"/>
  <sheetViews>
    <sheetView view="pageBreakPreview" zoomScaleNormal="100" zoomScaleSheetLayoutView="100" workbookViewId="0">
      <selection activeCell="B20" sqref="B20"/>
    </sheetView>
  </sheetViews>
  <sheetFormatPr defaultColWidth="9.140625" defaultRowHeight="12.75"/>
  <cols>
    <col min="1" max="1" width="9.28515625" style="307" bestFit="1" customWidth="1"/>
    <col min="2" max="2" width="50" style="307" customWidth="1"/>
    <col min="3" max="3" width="13.5703125" style="307" customWidth="1"/>
    <col min="4" max="4" width="22.5703125" style="308" customWidth="1"/>
    <col min="5" max="5" width="22" style="308" customWidth="1"/>
    <col min="6" max="6" width="23.5703125" style="309" customWidth="1"/>
    <col min="7" max="16384" width="9.140625" style="307"/>
  </cols>
  <sheetData>
    <row r="1" spans="1:6" ht="23.25" customHeight="1">
      <c r="A1" s="394" t="s">
        <v>535</v>
      </c>
      <c r="B1" s="394"/>
      <c r="C1" s="394"/>
      <c r="D1" s="394"/>
      <c r="E1" s="394"/>
      <c r="F1" s="394"/>
    </row>
    <row r="2" spans="1:6" ht="25.5" customHeight="1">
      <c r="A2" s="395" t="s">
        <v>536</v>
      </c>
      <c r="B2" s="395"/>
      <c r="C2" s="395"/>
      <c r="D2" s="395"/>
      <c r="E2" s="395"/>
      <c r="F2" s="395"/>
    </row>
    <row r="3" spans="1:6" ht="15" customHeight="1">
      <c r="A3" s="396" t="s">
        <v>281</v>
      </c>
      <c r="B3" s="396"/>
      <c r="C3" s="396"/>
      <c r="D3" s="396"/>
      <c r="E3" s="396"/>
      <c r="F3" s="396"/>
    </row>
    <row r="4" spans="1:6">
      <c r="A4" s="396"/>
      <c r="B4" s="396"/>
      <c r="C4" s="396"/>
      <c r="D4" s="396"/>
      <c r="E4" s="396"/>
      <c r="F4" s="396"/>
    </row>
    <row r="5" spans="1:6">
      <c r="A5" s="397" t="s">
        <v>628</v>
      </c>
      <c r="B5" s="397"/>
      <c r="C5" s="397"/>
      <c r="D5" s="397"/>
      <c r="E5" s="397"/>
      <c r="F5" s="397"/>
    </row>
    <row r="6" spans="1:6">
      <c r="A6" s="244"/>
      <c r="B6" s="244"/>
      <c r="C6" s="244"/>
      <c r="D6" s="244"/>
      <c r="E6" s="244"/>
      <c r="F6" s="245"/>
    </row>
    <row r="7" spans="1:6" ht="30" customHeight="1">
      <c r="A7" s="392" t="s">
        <v>246</v>
      </c>
      <c r="B7" s="392"/>
      <c r="C7" s="392" t="s">
        <v>602</v>
      </c>
      <c r="D7" s="392"/>
      <c r="E7" s="392"/>
      <c r="F7" s="392"/>
    </row>
    <row r="8" spans="1:6" ht="30" customHeight="1">
      <c r="A8" s="392" t="s">
        <v>244</v>
      </c>
      <c r="B8" s="392"/>
      <c r="C8" s="392" t="s">
        <v>472</v>
      </c>
      <c r="D8" s="392"/>
      <c r="E8" s="392"/>
      <c r="F8" s="392"/>
    </row>
    <row r="9" spans="1:6" ht="30" customHeight="1">
      <c r="A9" s="393" t="s">
        <v>243</v>
      </c>
      <c r="B9" s="393"/>
      <c r="C9" s="393" t="s">
        <v>245</v>
      </c>
      <c r="D9" s="393"/>
      <c r="E9" s="393"/>
      <c r="F9" s="393"/>
    </row>
    <row r="10" spans="1:6" ht="30" customHeight="1">
      <c r="A10" s="393" t="s">
        <v>247</v>
      </c>
      <c r="B10" s="393"/>
      <c r="C10" s="393" t="s">
        <v>637</v>
      </c>
      <c r="D10" s="393"/>
      <c r="E10" s="393"/>
      <c r="F10" s="393"/>
    </row>
    <row r="11" spans="1:6" ht="19.5" customHeight="1">
      <c r="A11" s="234"/>
      <c r="B11" s="234"/>
      <c r="C11" s="234"/>
      <c r="D11" s="234"/>
      <c r="E11" s="234"/>
      <c r="F11" s="234"/>
    </row>
    <row r="12" spans="1:6" ht="21.75" customHeight="1">
      <c r="A12" s="246" t="s">
        <v>282</v>
      </c>
    </row>
    <row r="13" spans="1:6" ht="53.25" customHeight="1">
      <c r="A13" s="247" t="s">
        <v>199</v>
      </c>
      <c r="B13" s="247" t="s">
        <v>200</v>
      </c>
      <c r="C13" s="247" t="s">
        <v>201</v>
      </c>
      <c r="D13" s="248" t="s">
        <v>305</v>
      </c>
      <c r="E13" s="249" t="s">
        <v>306</v>
      </c>
      <c r="F13" s="250" t="s">
        <v>234</v>
      </c>
    </row>
    <row r="14" spans="1:6" s="268" customFormat="1" ht="25.5">
      <c r="A14" s="310" t="s">
        <v>46</v>
      </c>
      <c r="B14" s="251" t="s">
        <v>250</v>
      </c>
      <c r="C14" s="251" t="s">
        <v>88</v>
      </c>
      <c r="D14" s="311"/>
      <c r="E14" s="312"/>
      <c r="F14" s="313"/>
    </row>
    <row r="15" spans="1:6" s="231" customFormat="1" ht="25.5">
      <c r="A15" s="314" t="s">
        <v>89</v>
      </c>
      <c r="B15" s="252" t="s">
        <v>393</v>
      </c>
      <c r="C15" s="252" t="s">
        <v>90</v>
      </c>
      <c r="D15" s="254">
        <v>8025913431</v>
      </c>
      <c r="E15" s="256">
        <v>4929640523</v>
      </c>
      <c r="F15" s="255">
        <v>0.69574470251532483</v>
      </c>
    </row>
    <row r="16" spans="1:6" s="231" customFormat="1" ht="25.5">
      <c r="A16" s="314"/>
      <c r="B16" s="252" t="s">
        <v>537</v>
      </c>
      <c r="C16" s="252" t="s">
        <v>91</v>
      </c>
      <c r="D16" s="254"/>
      <c r="E16" s="254"/>
      <c r="F16" s="255"/>
    </row>
    <row r="17" spans="1:6" s="231" customFormat="1" ht="25.5">
      <c r="A17" s="314"/>
      <c r="B17" s="252" t="s">
        <v>394</v>
      </c>
      <c r="C17" s="252" t="s">
        <v>92</v>
      </c>
      <c r="D17" s="254">
        <v>8025913431</v>
      </c>
      <c r="E17" s="256">
        <v>4929640523</v>
      </c>
      <c r="F17" s="255">
        <v>0.69574470251532483</v>
      </c>
    </row>
    <row r="18" spans="1:6" s="231" customFormat="1" ht="25.5">
      <c r="A18" s="314" t="s">
        <v>93</v>
      </c>
      <c r="B18" s="252" t="s">
        <v>396</v>
      </c>
      <c r="C18" s="252" t="s">
        <v>94</v>
      </c>
      <c r="D18" s="254">
        <v>69162046500</v>
      </c>
      <c r="E18" s="256">
        <v>63233470000</v>
      </c>
      <c r="F18" s="255">
        <v>0.95095729974012455</v>
      </c>
    </row>
    <row r="19" spans="1:6" s="231" customFormat="1" ht="25.5">
      <c r="A19" s="314"/>
      <c r="B19" s="252" t="s">
        <v>397</v>
      </c>
      <c r="C19" s="252" t="s">
        <v>95</v>
      </c>
      <c r="D19" s="256">
        <v>69162046500</v>
      </c>
      <c r="E19" s="256">
        <v>63233470000</v>
      </c>
      <c r="F19" s="255">
        <v>0.95095729974012455</v>
      </c>
    </row>
    <row r="20" spans="1:6" s="231" customFormat="1" ht="25.5">
      <c r="A20" s="314"/>
      <c r="B20" s="252" t="s">
        <v>398</v>
      </c>
      <c r="C20" s="252" t="s">
        <v>96</v>
      </c>
      <c r="D20" s="254"/>
      <c r="E20" s="256"/>
      <c r="F20" s="255"/>
    </row>
    <row r="21" spans="1:6" s="231" customFormat="1" ht="25.5">
      <c r="A21" s="314"/>
      <c r="B21" s="252" t="s">
        <v>399</v>
      </c>
      <c r="C21" s="252" t="s">
        <v>181</v>
      </c>
      <c r="D21" s="254"/>
      <c r="E21" s="256"/>
      <c r="F21" s="255"/>
    </row>
    <row r="22" spans="1:6" s="231" customFormat="1" ht="25.5">
      <c r="A22" s="314"/>
      <c r="B22" s="252" t="s">
        <v>290</v>
      </c>
      <c r="C22" s="252" t="s">
        <v>182</v>
      </c>
      <c r="D22" s="256"/>
      <c r="E22" s="256"/>
      <c r="F22" s="255"/>
    </row>
    <row r="23" spans="1:6" s="231" customFormat="1" ht="25.5">
      <c r="A23" s="314" t="s">
        <v>97</v>
      </c>
      <c r="B23" s="252" t="s">
        <v>567</v>
      </c>
      <c r="C23" s="252"/>
      <c r="D23" s="256"/>
      <c r="E23" s="256"/>
      <c r="F23" s="255"/>
    </row>
    <row r="24" spans="1:6" s="231" customFormat="1" ht="25.5">
      <c r="A24" s="314" t="s">
        <v>99</v>
      </c>
      <c r="B24" s="252" t="s">
        <v>400</v>
      </c>
      <c r="C24" s="252" t="s">
        <v>98</v>
      </c>
      <c r="D24" s="254">
        <v>47000000</v>
      </c>
      <c r="E24" s="256">
        <v>47000000</v>
      </c>
      <c r="F24" s="255"/>
    </row>
    <row r="25" spans="1:6" s="231" customFormat="1" ht="25.5">
      <c r="A25" s="314" t="s">
        <v>101</v>
      </c>
      <c r="B25" s="252" t="s">
        <v>401</v>
      </c>
      <c r="C25" s="252" t="s">
        <v>100</v>
      </c>
      <c r="D25" s="254"/>
      <c r="E25" s="256"/>
      <c r="F25" s="255"/>
    </row>
    <row r="26" spans="1:6" s="231" customFormat="1" ht="25.5">
      <c r="A26" s="314" t="s">
        <v>103</v>
      </c>
      <c r="B26" s="252" t="s">
        <v>566</v>
      </c>
      <c r="C26" s="252"/>
      <c r="D26" s="256"/>
      <c r="E26" s="256"/>
      <c r="F26" s="255"/>
    </row>
    <row r="27" spans="1:6" s="231" customFormat="1" ht="25.5">
      <c r="A27" s="314" t="s">
        <v>105</v>
      </c>
      <c r="B27" s="252" t="s">
        <v>402</v>
      </c>
      <c r="C27" s="252" t="s">
        <v>102</v>
      </c>
      <c r="D27" s="256"/>
      <c r="E27" s="256">
        <v>3238500000</v>
      </c>
      <c r="F27" s="255" t="e">
        <v>#VALUE!</v>
      </c>
    </row>
    <row r="28" spans="1:6" s="231" customFormat="1" ht="25.5">
      <c r="A28" s="314" t="s">
        <v>107</v>
      </c>
      <c r="B28" s="252" t="s">
        <v>403</v>
      </c>
      <c r="C28" s="252" t="s">
        <v>104</v>
      </c>
      <c r="D28" s="256"/>
      <c r="E28" s="256"/>
      <c r="F28" s="255"/>
    </row>
    <row r="29" spans="1:6" s="231" customFormat="1" ht="25.5">
      <c r="A29" s="314" t="s">
        <v>538</v>
      </c>
      <c r="B29" s="252" t="s">
        <v>404</v>
      </c>
      <c r="C29" s="252" t="s">
        <v>106</v>
      </c>
      <c r="D29" s="256"/>
      <c r="E29" s="256"/>
      <c r="F29" s="255"/>
    </row>
    <row r="30" spans="1:6" s="268" customFormat="1" ht="25.5">
      <c r="A30" s="310" t="s">
        <v>539</v>
      </c>
      <c r="B30" s="251" t="s">
        <v>251</v>
      </c>
      <c r="C30" s="251" t="s">
        <v>108</v>
      </c>
      <c r="D30" s="257">
        <v>77234959931</v>
      </c>
      <c r="E30" s="258">
        <v>71448610523</v>
      </c>
      <c r="F30" s="315">
        <v>0.91657678069075676</v>
      </c>
    </row>
    <row r="31" spans="1:6" s="268" customFormat="1" ht="25.5">
      <c r="A31" s="310" t="s">
        <v>56</v>
      </c>
      <c r="B31" s="251" t="s">
        <v>252</v>
      </c>
      <c r="C31" s="251" t="s">
        <v>109</v>
      </c>
      <c r="D31" s="258"/>
      <c r="E31" s="258"/>
      <c r="F31" s="315"/>
    </row>
    <row r="32" spans="1:6" s="231" customFormat="1" ht="38.25">
      <c r="A32" s="310" t="s">
        <v>110</v>
      </c>
      <c r="B32" s="251" t="s">
        <v>540</v>
      </c>
      <c r="C32" s="252"/>
      <c r="D32" s="256"/>
      <c r="E32" s="256"/>
      <c r="F32" s="255"/>
    </row>
    <row r="33" spans="1:6" s="268" customFormat="1" ht="25.5">
      <c r="A33" s="310" t="s">
        <v>112</v>
      </c>
      <c r="B33" s="251" t="s">
        <v>405</v>
      </c>
      <c r="C33" s="251" t="s">
        <v>111</v>
      </c>
      <c r="D33" s="258">
        <v>3492660000</v>
      </c>
      <c r="E33" s="258"/>
      <c r="F33" s="315">
        <v>0.57240909683144903</v>
      </c>
    </row>
    <row r="34" spans="1:6" s="231" customFormat="1" ht="25.5">
      <c r="A34" s="314"/>
      <c r="B34" s="252" t="s">
        <v>568</v>
      </c>
      <c r="C34" s="252" t="s">
        <v>240</v>
      </c>
      <c r="D34" s="256">
        <v>3492660000</v>
      </c>
      <c r="E34" s="256"/>
      <c r="F34" s="255">
        <v>0.57240909683144903</v>
      </c>
    </row>
    <row r="35" spans="1:6" s="231" customFormat="1" ht="25.5">
      <c r="A35" s="314"/>
      <c r="B35" s="252" t="s">
        <v>406</v>
      </c>
      <c r="C35" s="252" t="s">
        <v>253</v>
      </c>
      <c r="D35" s="256"/>
      <c r="E35" s="256"/>
      <c r="F35" s="255"/>
    </row>
    <row r="36" spans="1:6" s="268" customFormat="1" ht="25.5">
      <c r="A36" s="310" t="s">
        <v>114</v>
      </c>
      <c r="B36" s="251" t="s">
        <v>407</v>
      </c>
      <c r="C36" s="251" t="s">
        <v>113</v>
      </c>
      <c r="D36" s="257">
        <v>412716925</v>
      </c>
      <c r="E36" s="258">
        <v>639679913</v>
      </c>
      <c r="F36" s="315">
        <v>0.69364716480634214</v>
      </c>
    </row>
    <row r="37" spans="1:6" s="231" customFormat="1" ht="25.5">
      <c r="A37" s="314"/>
      <c r="B37" s="252" t="s">
        <v>408</v>
      </c>
      <c r="C37" s="252" t="s">
        <v>241</v>
      </c>
      <c r="D37" s="254">
        <v>41471184</v>
      </c>
      <c r="E37" s="256">
        <v>315507433</v>
      </c>
      <c r="F37" s="255">
        <v>0.18340217138256532</v>
      </c>
    </row>
    <row r="38" spans="1:6" s="231" customFormat="1" ht="25.5">
      <c r="A38" s="314"/>
      <c r="B38" s="252" t="s">
        <v>409</v>
      </c>
      <c r="C38" s="252" t="s">
        <v>242</v>
      </c>
      <c r="D38" s="254">
        <v>128340060</v>
      </c>
      <c r="E38" s="256">
        <v>104324507</v>
      </c>
      <c r="F38" s="255">
        <v>1.0471734273820938</v>
      </c>
    </row>
    <row r="39" spans="1:6" s="231" customFormat="1" ht="25.5">
      <c r="A39" s="314"/>
      <c r="B39" s="252" t="s">
        <v>291</v>
      </c>
      <c r="C39" s="252" t="s">
        <v>183</v>
      </c>
      <c r="D39" s="256"/>
      <c r="E39" s="256"/>
      <c r="F39" s="255"/>
    </row>
    <row r="40" spans="1:6" s="231" customFormat="1" ht="25.5">
      <c r="A40" s="314"/>
      <c r="B40" s="252" t="s">
        <v>410</v>
      </c>
      <c r="C40" s="252" t="s">
        <v>187</v>
      </c>
      <c r="D40" s="254">
        <v>45000000</v>
      </c>
      <c r="E40" s="256">
        <v>30000000</v>
      </c>
      <c r="F40" s="255">
        <v>1</v>
      </c>
    </row>
    <row r="41" spans="1:6" s="231" customFormat="1" ht="38.25">
      <c r="A41" s="314"/>
      <c r="B41" s="252" t="s">
        <v>464</v>
      </c>
      <c r="C41" s="252" t="s">
        <v>184</v>
      </c>
      <c r="D41" s="256"/>
      <c r="E41" s="256"/>
      <c r="F41" s="255"/>
    </row>
    <row r="42" spans="1:6" s="231" customFormat="1" ht="25.5">
      <c r="A42" s="314"/>
      <c r="B42" s="252" t="s">
        <v>294</v>
      </c>
      <c r="C42" s="252" t="s">
        <v>190</v>
      </c>
      <c r="D42" s="254">
        <v>2736026</v>
      </c>
      <c r="E42" s="256">
        <v>2387040</v>
      </c>
      <c r="F42" s="255">
        <v>1.7866023078033162</v>
      </c>
    </row>
    <row r="43" spans="1:6" s="231" customFormat="1" ht="25.5">
      <c r="A43" s="314"/>
      <c r="B43" s="252" t="s">
        <v>292</v>
      </c>
      <c r="C43" s="252" t="s">
        <v>186</v>
      </c>
      <c r="D43" s="254">
        <v>72809373</v>
      </c>
      <c r="E43" s="256">
        <v>64010564</v>
      </c>
      <c r="F43" s="255">
        <v>0.96830544476150893</v>
      </c>
    </row>
    <row r="44" spans="1:6" s="231" customFormat="1" ht="25.5">
      <c r="A44" s="314"/>
      <c r="B44" s="252" t="s">
        <v>293</v>
      </c>
      <c r="C44" s="252" t="s">
        <v>185</v>
      </c>
      <c r="D44" s="254">
        <v>20664085</v>
      </c>
      <c r="E44" s="256">
        <v>20623074</v>
      </c>
      <c r="F44" s="255">
        <v>0.99187052552505706</v>
      </c>
    </row>
    <row r="45" spans="1:6" s="231" customFormat="1" ht="25.5">
      <c r="A45" s="314"/>
      <c r="B45" s="252" t="s">
        <v>411</v>
      </c>
      <c r="C45" s="252" t="s">
        <v>189</v>
      </c>
      <c r="D45" s="254">
        <v>5500000</v>
      </c>
      <c r="E45" s="256">
        <v>5500000</v>
      </c>
      <c r="F45" s="255">
        <v>1</v>
      </c>
    </row>
    <row r="46" spans="1:6" s="231" customFormat="1" ht="25.5">
      <c r="A46" s="314"/>
      <c r="B46" s="252" t="s">
        <v>412</v>
      </c>
      <c r="C46" s="252" t="s">
        <v>229</v>
      </c>
      <c r="D46" s="254">
        <v>16500000</v>
      </c>
      <c r="E46" s="256">
        <v>16500000</v>
      </c>
      <c r="F46" s="255">
        <v>1</v>
      </c>
    </row>
    <row r="47" spans="1:6" s="231" customFormat="1" ht="25.5">
      <c r="A47" s="314"/>
      <c r="B47" s="252" t="s">
        <v>413</v>
      </c>
      <c r="C47" s="252" t="s">
        <v>192</v>
      </c>
      <c r="D47" s="254">
        <v>13200000</v>
      </c>
      <c r="E47" s="256">
        <v>13200000</v>
      </c>
      <c r="F47" s="255">
        <v>1</v>
      </c>
    </row>
    <row r="48" spans="1:6" s="231" customFormat="1" ht="25.5">
      <c r="A48" s="314"/>
      <c r="B48" s="252" t="s">
        <v>296</v>
      </c>
      <c r="C48" s="252" t="s">
        <v>188</v>
      </c>
      <c r="D48" s="254">
        <v>47727900</v>
      </c>
      <c r="E48" s="256">
        <v>47727900</v>
      </c>
      <c r="F48" s="255">
        <v>1.1000000000000001</v>
      </c>
    </row>
    <row r="49" spans="1:6" s="231" customFormat="1" ht="25.5">
      <c r="A49" s="314"/>
      <c r="B49" s="252" t="s">
        <v>414</v>
      </c>
      <c r="C49" s="252" t="s">
        <v>191</v>
      </c>
      <c r="D49" s="256"/>
      <c r="E49" s="256"/>
      <c r="F49" s="255"/>
    </row>
    <row r="50" spans="1:6" s="231" customFormat="1" ht="51">
      <c r="A50" s="314"/>
      <c r="B50" s="252" t="s">
        <v>295</v>
      </c>
      <c r="C50" s="252" t="s">
        <v>457</v>
      </c>
      <c r="D50" s="256">
        <v>14227839</v>
      </c>
      <c r="E50" s="256">
        <v>14070095</v>
      </c>
      <c r="F50" s="255">
        <v>1.0029558913645775</v>
      </c>
    </row>
    <row r="51" spans="1:6" s="231" customFormat="1" ht="25.5">
      <c r="A51" s="314"/>
      <c r="B51" s="252" t="s">
        <v>459</v>
      </c>
      <c r="C51" s="252" t="s">
        <v>458</v>
      </c>
      <c r="D51" s="256">
        <v>3492660</v>
      </c>
      <c r="E51" s="256">
        <v>4857750</v>
      </c>
      <c r="F51" s="255">
        <v>0.38160616878948705</v>
      </c>
    </row>
    <row r="52" spans="1:6" s="231" customFormat="1" ht="25.5">
      <c r="A52" s="314"/>
      <c r="B52" s="252" t="s">
        <v>460</v>
      </c>
      <c r="C52" s="252" t="s">
        <v>465</v>
      </c>
      <c r="D52" s="256">
        <v>1047798</v>
      </c>
      <c r="E52" s="256">
        <v>971550</v>
      </c>
      <c r="F52" s="255">
        <v>0.5724089404787529</v>
      </c>
    </row>
    <row r="53" spans="1:6" s="231" customFormat="1" ht="25.5">
      <c r="A53" s="314"/>
      <c r="B53" s="252" t="s">
        <v>456</v>
      </c>
      <c r="C53" s="252" t="s">
        <v>466</v>
      </c>
      <c r="D53" s="256" t="s">
        <v>630</v>
      </c>
      <c r="E53" s="256"/>
      <c r="F53" s="255"/>
    </row>
    <row r="54" spans="1:6" s="268" customFormat="1" ht="25.5">
      <c r="A54" s="310" t="s">
        <v>541</v>
      </c>
      <c r="B54" s="251" t="s">
        <v>415</v>
      </c>
      <c r="C54" s="251" t="s">
        <v>115</v>
      </c>
      <c r="D54" s="257">
        <v>3905376925</v>
      </c>
      <c r="E54" s="258">
        <v>639679913</v>
      </c>
      <c r="F54" s="315">
        <v>0.58318101617605089</v>
      </c>
    </row>
    <row r="55" spans="1:6" s="268" customFormat="1" ht="25.5">
      <c r="A55" s="310"/>
      <c r="B55" s="251" t="s">
        <v>542</v>
      </c>
      <c r="C55" s="251" t="s">
        <v>116</v>
      </c>
      <c r="D55" s="257">
        <v>73329583006</v>
      </c>
      <c r="E55" s="258">
        <v>70808930610</v>
      </c>
      <c r="F55" s="315">
        <v>0.94535988353606504</v>
      </c>
    </row>
    <row r="56" spans="1:6" s="231" customFormat="1" ht="25.5">
      <c r="A56" s="314"/>
      <c r="B56" s="252" t="s">
        <v>416</v>
      </c>
      <c r="C56" s="252" t="s">
        <v>117</v>
      </c>
      <c r="D56" s="259">
        <v>7026925.4000000004</v>
      </c>
      <c r="E56" s="316">
        <v>6627867.5</v>
      </c>
      <c r="F56" s="255">
        <v>1.0133928402618966</v>
      </c>
    </row>
    <row r="57" spans="1:6" s="231" customFormat="1" ht="25.5">
      <c r="A57" s="314"/>
      <c r="B57" s="252" t="s">
        <v>417</v>
      </c>
      <c r="C57" s="252" t="s">
        <v>118</v>
      </c>
      <c r="D57" s="259">
        <v>10435.51</v>
      </c>
      <c r="E57" s="316">
        <v>10683.51</v>
      </c>
      <c r="F57" s="255">
        <v>0.93286640146605282</v>
      </c>
    </row>
    <row r="58" spans="1:6">
      <c r="A58" s="260"/>
      <c r="B58" s="261"/>
      <c r="C58" s="262"/>
      <c r="D58" s="263"/>
      <c r="E58" s="263"/>
      <c r="F58" s="264"/>
    </row>
    <row r="59" spans="1:6" ht="11.25" customHeight="1">
      <c r="A59" s="231"/>
      <c r="B59" s="265"/>
      <c r="C59" s="231"/>
      <c r="D59" s="266"/>
      <c r="E59" s="266"/>
      <c r="F59" s="267"/>
    </row>
    <row r="60" spans="1:6">
      <c r="A60" s="268" t="s">
        <v>176</v>
      </c>
      <c r="B60" s="231"/>
      <c r="C60" s="269"/>
      <c r="D60" s="270" t="s">
        <v>177</v>
      </c>
      <c r="E60" s="266"/>
      <c r="F60" s="267"/>
    </row>
    <row r="61" spans="1:6">
      <c r="A61" s="271" t="s">
        <v>178</v>
      </c>
      <c r="B61" s="231"/>
      <c r="C61" s="269"/>
      <c r="D61" s="272" t="s">
        <v>179</v>
      </c>
      <c r="E61" s="266"/>
      <c r="F61" s="267"/>
    </row>
    <row r="62" spans="1:6">
      <c r="A62" s="231"/>
      <c r="B62" s="231"/>
      <c r="C62" s="269"/>
      <c r="D62" s="269"/>
      <c r="F62" s="267"/>
    </row>
    <row r="63" spans="1:6">
      <c r="A63" s="231"/>
      <c r="B63" s="231"/>
      <c r="C63" s="269"/>
      <c r="D63" s="269"/>
      <c r="E63" s="266"/>
      <c r="F63" s="267"/>
    </row>
    <row r="64" spans="1:6">
      <c r="A64" s="231"/>
      <c r="B64" s="231"/>
      <c r="C64" s="269"/>
      <c r="D64" s="269"/>
      <c r="E64" s="266"/>
      <c r="F64" s="267"/>
    </row>
    <row r="65" spans="1:6">
      <c r="A65" s="231"/>
      <c r="B65" s="231"/>
      <c r="C65" s="269"/>
      <c r="D65" s="269"/>
      <c r="E65" s="266"/>
      <c r="F65" s="267"/>
    </row>
    <row r="66" spans="1:6">
      <c r="A66" s="231"/>
      <c r="B66" s="231"/>
      <c r="C66" s="269"/>
      <c r="D66" s="269"/>
      <c r="E66" s="266"/>
      <c r="F66" s="267"/>
    </row>
    <row r="67" spans="1:6">
      <c r="A67" s="231"/>
      <c r="B67" s="231"/>
      <c r="C67" s="269"/>
      <c r="D67" s="269"/>
      <c r="E67" s="266"/>
      <c r="F67" s="267"/>
    </row>
    <row r="68" spans="1:6">
      <c r="A68" s="231"/>
      <c r="B68" s="231"/>
      <c r="C68" s="269"/>
      <c r="D68" s="269"/>
      <c r="E68" s="266"/>
      <c r="F68" s="267"/>
    </row>
    <row r="69" spans="1:6">
      <c r="A69" s="231"/>
      <c r="B69" s="231"/>
      <c r="C69" s="269"/>
      <c r="D69" s="269"/>
      <c r="E69" s="266"/>
      <c r="F69" s="267"/>
    </row>
    <row r="70" spans="1:6">
      <c r="A70" s="273"/>
      <c r="B70" s="273"/>
      <c r="C70" s="269"/>
      <c r="D70" s="229"/>
      <c r="E70" s="274"/>
      <c r="F70" s="275"/>
    </row>
    <row r="71" spans="1:6">
      <c r="A71" s="276" t="s">
        <v>238</v>
      </c>
      <c r="B71" s="231"/>
      <c r="C71" s="269"/>
      <c r="D71" s="227" t="s">
        <v>473</v>
      </c>
      <c r="E71" s="266"/>
      <c r="F71" s="267"/>
    </row>
    <row r="72" spans="1:6">
      <c r="A72" s="276" t="s">
        <v>599</v>
      </c>
      <c r="B72" s="231"/>
      <c r="C72" s="269"/>
      <c r="D72" s="227"/>
      <c r="E72" s="266"/>
      <c r="F72" s="267"/>
    </row>
    <row r="73" spans="1:6">
      <c r="A73" s="231" t="s">
        <v>239</v>
      </c>
      <c r="B73" s="231"/>
      <c r="C73" s="269"/>
      <c r="D73" s="226"/>
      <c r="E73" s="266"/>
      <c r="F73" s="267"/>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7"/>
  <sheetViews>
    <sheetView view="pageBreakPreview" zoomScaleNormal="100" zoomScaleSheetLayoutView="100" workbookViewId="0">
      <selection activeCell="C20" sqref="C20"/>
    </sheetView>
  </sheetViews>
  <sheetFormatPr defaultColWidth="9.140625" defaultRowHeight="14.25"/>
  <cols>
    <col min="1" max="1" width="7.140625" style="317" customWidth="1"/>
    <col min="2" max="2" width="48.5703125" style="317" customWidth="1"/>
    <col min="3" max="3" width="9.140625" style="317"/>
    <col min="4" max="4" width="21.85546875" style="308" customWidth="1"/>
    <col min="5" max="5" width="21.140625" style="308" customWidth="1"/>
    <col min="6" max="6" width="19.5703125" style="308" customWidth="1"/>
    <col min="7" max="16384" width="9.140625" style="317"/>
  </cols>
  <sheetData>
    <row r="1" spans="1:6" ht="23.25" customHeight="1">
      <c r="A1" s="398" t="s">
        <v>535</v>
      </c>
      <c r="B1" s="398"/>
      <c r="C1" s="398"/>
      <c r="D1" s="398"/>
      <c r="E1" s="398"/>
      <c r="F1" s="398"/>
    </row>
    <row r="2" spans="1:6" ht="33" customHeight="1">
      <c r="A2" s="399" t="s">
        <v>543</v>
      </c>
      <c r="B2" s="399"/>
      <c r="C2" s="399"/>
      <c r="D2" s="399"/>
      <c r="E2" s="399"/>
      <c r="F2" s="399"/>
    </row>
    <row r="3" spans="1:6" ht="15" customHeight="1">
      <c r="A3" s="400" t="s">
        <v>281</v>
      </c>
      <c r="B3" s="400"/>
      <c r="C3" s="400"/>
      <c r="D3" s="400"/>
      <c r="E3" s="400"/>
      <c r="F3" s="400"/>
    </row>
    <row r="4" spans="1:6">
      <c r="A4" s="400"/>
      <c r="B4" s="400"/>
      <c r="C4" s="400"/>
      <c r="D4" s="400"/>
      <c r="E4" s="400"/>
      <c r="F4" s="400"/>
    </row>
    <row r="5" spans="1:6">
      <c r="A5" s="397" t="s">
        <v>627</v>
      </c>
      <c r="B5" s="397"/>
      <c r="C5" s="397"/>
      <c r="D5" s="397"/>
      <c r="E5" s="397"/>
      <c r="F5" s="397"/>
    </row>
    <row r="6" spans="1:6">
      <c r="A6" s="244"/>
      <c r="B6" s="244"/>
      <c r="C6" s="244"/>
      <c r="D6" s="244"/>
      <c r="E6" s="244"/>
      <c r="F6" s="231"/>
    </row>
    <row r="7" spans="1:6" ht="30" customHeight="1">
      <c r="A7" s="392" t="s">
        <v>246</v>
      </c>
      <c r="B7" s="392"/>
      <c r="C7" s="392" t="s">
        <v>602</v>
      </c>
      <c r="D7" s="392"/>
      <c r="E7" s="392"/>
      <c r="F7" s="392"/>
    </row>
    <row r="8" spans="1:6" ht="30" customHeight="1">
      <c r="A8" s="392" t="s">
        <v>244</v>
      </c>
      <c r="B8" s="392"/>
      <c r="C8" s="392" t="s">
        <v>472</v>
      </c>
      <c r="D8" s="392"/>
      <c r="E8" s="392"/>
      <c r="F8" s="392"/>
    </row>
    <row r="9" spans="1:6" ht="30" customHeight="1">
      <c r="A9" s="393" t="s">
        <v>243</v>
      </c>
      <c r="B9" s="393"/>
      <c r="C9" s="393" t="s">
        <v>245</v>
      </c>
      <c r="D9" s="393"/>
      <c r="E9" s="393"/>
      <c r="F9" s="393"/>
    </row>
    <row r="10" spans="1:6" ht="30" customHeight="1">
      <c r="A10" s="393" t="s">
        <v>247</v>
      </c>
      <c r="B10" s="393"/>
      <c r="C10" s="393" t="s">
        <v>637</v>
      </c>
      <c r="D10" s="393"/>
      <c r="E10" s="393"/>
      <c r="F10" s="393"/>
    </row>
    <row r="11" spans="1:6" ht="24" customHeight="1">
      <c r="A11" s="234"/>
      <c r="B11" s="234"/>
      <c r="C11" s="234"/>
      <c r="D11" s="234"/>
      <c r="E11" s="234"/>
      <c r="F11" s="234"/>
    </row>
    <row r="12" spans="1:6" ht="21" customHeight="1">
      <c r="A12" s="246" t="s">
        <v>283</v>
      </c>
    </row>
    <row r="13" spans="1:6" ht="43.5" customHeight="1">
      <c r="A13" s="247" t="s">
        <v>199</v>
      </c>
      <c r="B13" s="247" t="s">
        <v>173</v>
      </c>
      <c r="C13" s="247" t="s">
        <v>201</v>
      </c>
      <c r="D13" s="249" t="s">
        <v>305</v>
      </c>
      <c r="E13" s="249" t="s">
        <v>306</v>
      </c>
      <c r="F13" s="249" t="s">
        <v>230</v>
      </c>
    </row>
    <row r="14" spans="1:6" s="246" customFormat="1" ht="25.5">
      <c r="A14" s="310" t="s">
        <v>46</v>
      </c>
      <c r="B14" s="251" t="s">
        <v>418</v>
      </c>
      <c r="C14" s="251" t="s">
        <v>119</v>
      </c>
      <c r="D14" s="257">
        <v>1158168</v>
      </c>
      <c r="E14" s="257">
        <v>47859342</v>
      </c>
      <c r="F14" s="257">
        <v>160312740</v>
      </c>
    </row>
    <row r="15" spans="1:6" s="246" customFormat="1" ht="25.5">
      <c r="A15" s="314">
        <v>1</v>
      </c>
      <c r="B15" s="252" t="s">
        <v>569</v>
      </c>
      <c r="C15" s="251"/>
      <c r="D15" s="257"/>
      <c r="E15" s="257"/>
      <c r="F15" s="257"/>
    </row>
    <row r="16" spans="1:6" s="319" customFormat="1" ht="25.5">
      <c r="A16" s="314">
        <v>2</v>
      </c>
      <c r="B16" s="252" t="s">
        <v>419</v>
      </c>
      <c r="C16" s="252" t="s">
        <v>120</v>
      </c>
      <c r="D16" s="318"/>
      <c r="E16" s="254">
        <v>47000000</v>
      </c>
      <c r="F16" s="254">
        <v>157500000</v>
      </c>
    </row>
    <row r="17" spans="1:6" s="319" customFormat="1" ht="25.5">
      <c r="A17" s="314">
        <v>3</v>
      </c>
      <c r="B17" s="252" t="s">
        <v>420</v>
      </c>
      <c r="C17" s="252" t="s">
        <v>121</v>
      </c>
      <c r="D17" s="254">
        <v>1158168</v>
      </c>
      <c r="E17" s="254">
        <v>859342</v>
      </c>
      <c r="F17" s="254">
        <v>2812740</v>
      </c>
    </row>
    <row r="18" spans="1:6" s="319" customFormat="1" ht="25.5">
      <c r="A18" s="314">
        <v>4</v>
      </c>
      <c r="B18" s="252" t="s">
        <v>421</v>
      </c>
      <c r="C18" s="252" t="s">
        <v>122</v>
      </c>
      <c r="D18" s="257"/>
      <c r="E18" s="257"/>
      <c r="F18" s="257"/>
    </row>
    <row r="19" spans="1:6" s="246" customFormat="1" ht="25.5">
      <c r="A19" s="310" t="s">
        <v>56</v>
      </c>
      <c r="B19" s="251" t="s">
        <v>422</v>
      </c>
      <c r="C19" s="251" t="s">
        <v>123</v>
      </c>
      <c r="D19" s="257">
        <v>182066103</v>
      </c>
      <c r="E19" s="257">
        <v>193622822</v>
      </c>
      <c r="F19" s="257">
        <v>550404239</v>
      </c>
    </row>
    <row r="20" spans="1:6" s="319" customFormat="1" ht="25.5">
      <c r="A20" s="314">
        <v>1</v>
      </c>
      <c r="B20" s="252" t="s">
        <v>423</v>
      </c>
      <c r="C20" s="252" t="s">
        <v>124</v>
      </c>
      <c r="D20" s="254">
        <v>72809373</v>
      </c>
      <c r="E20" s="254">
        <v>64010564</v>
      </c>
      <c r="F20" s="254">
        <v>206695649</v>
      </c>
    </row>
    <row r="21" spans="1:6" s="319" customFormat="1" ht="25.5">
      <c r="A21" s="314">
        <v>2</v>
      </c>
      <c r="B21" s="252" t="s">
        <v>424</v>
      </c>
      <c r="C21" s="252" t="s">
        <v>125</v>
      </c>
      <c r="D21" s="254">
        <v>26164085</v>
      </c>
      <c r="E21" s="254">
        <v>26123074</v>
      </c>
      <c r="F21" s="254">
        <v>78374380</v>
      </c>
    </row>
    <row r="22" spans="1:6" s="319" customFormat="1" ht="25.5">
      <c r="A22" s="314"/>
      <c r="B22" s="252" t="s">
        <v>254</v>
      </c>
      <c r="C22" s="252" t="s">
        <v>195</v>
      </c>
      <c r="D22" s="254">
        <v>20000000</v>
      </c>
      <c r="E22" s="254">
        <v>20000000</v>
      </c>
      <c r="F22" s="254">
        <v>60000000</v>
      </c>
    </row>
    <row r="23" spans="1:6" s="319" customFormat="1" ht="25.5">
      <c r="A23" s="314"/>
      <c r="B23" s="252" t="s">
        <v>255</v>
      </c>
      <c r="C23" s="252" t="s">
        <v>196</v>
      </c>
      <c r="D23" s="254">
        <v>664085</v>
      </c>
      <c r="E23" s="254">
        <v>623074</v>
      </c>
      <c r="F23" s="254">
        <v>1874380</v>
      </c>
    </row>
    <row r="24" spans="1:6" s="319" customFormat="1" ht="25.5">
      <c r="A24" s="314"/>
      <c r="B24" s="252" t="s">
        <v>256</v>
      </c>
      <c r="C24" s="252" t="s">
        <v>231</v>
      </c>
      <c r="D24" s="254">
        <v>5500000</v>
      </c>
      <c r="E24" s="254">
        <v>5500000</v>
      </c>
      <c r="F24" s="254">
        <v>16500000</v>
      </c>
    </row>
    <row r="25" spans="1:6" s="319" customFormat="1" ht="63.75">
      <c r="A25" s="314">
        <v>3</v>
      </c>
      <c r="B25" s="320" t="s">
        <v>544</v>
      </c>
      <c r="C25" s="252" t="s">
        <v>126</v>
      </c>
      <c r="D25" s="254">
        <v>29700000</v>
      </c>
      <c r="E25" s="254">
        <v>29700000</v>
      </c>
      <c r="F25" s="254">
        <v>89100000</v>
      </c>
    </row>
    <row r="26" spans="1:6" s="319" customFormat="1" ht="25.5">
      <c r="A26" s="314"/>
      <c r="B26" s="252" t="s">
        <v>425</v>
      </c>
      <c r="C26" s="252" t="s">
        <v>194</v>
      </c>
      <c r="D26" s="254">
        <v>16500000</v>
      </c>
      <c r="E26" s="254">
        <v>16500000</v>
      </c>
      <c r="F26" s="254">
        <v>49500000</v>
      </c>
    </row>
    <row r="27" spans="1:6" s="319" customFormat="1" ht="51">
      <c r="A27" s="314"/>
      <c r="B27" s="252" t="s">
        <v>426</v>
      </c>
      <c r="C27" s="252" t="s">
        <v>197</v>
      </c>
      <c r="D27" s="254">
        <v>13200000</v>
      </c>
      <c r="E27" s="254">
        <v>13200000</v>
      </c>
      <c r="F27" s="254">
        <v>39600000</v>
      </c>
    </row>
    <row r="28" spans="1:6" s="319" customFormat="1" ht="25.5">
      <c r="A28" s="314">
        <v>4</v>
      </c>
      <c r="B28" s="252" t="s">
        <v>545</v>
      </c>
      <c r="C28" s="252"/>
      <c r="D28" s="257"/>
      <c r="E28" s="257"/>
      <c r="F28" s="257"/>
    </row>
    <row r="29" spans="1:6" s="319" customFormat="1" ht="25.5">
      <c r="A29" s="314">
        <v>5</v>
      </c>
      <c r="B29" s="252" t="s">
        <v>546</v>
      </c>
      <c r="C29" s="252"/>
      <c r="D29" s="257"/>
      <c r="E29" s="257"/>
      <c r="F29" s="257"/>
    </row>
    <row r="30" spans="1:6" s="319" customFormat="1" ht="25.5">
      <c r="A30" s="314">
        <v>6</v>
      </c>
      <c r="B30" s="252" t="s">
        <v>427</v>
      </c>
      <c r="C30" s="252" t="s">
        <v>127</v>
      </c>
      <c r="D30" s="254"/>
      <c r="E30" s="254"/>
      <c r="F30" s="254"/>
    </row>
    <row r="31" spans="1:6" s="319" customFormat="1" ht="63.75">
      <c r="A31" s="314">
        <v>7</v>
      </c>
      <c r="B31" s="252" t="s">
        <v>428</v>
      </c>
      <c r="C31" s="252" t="s">
        <v>128</v>
      </c>
      <c r="D31" s="254">
        <v>15000000</v>
      </c>
      <c r="E31" s="254">
        <v>15000000</v>
      </c>
      <c r="F31" s="254">
        <v>45000000</v>
      </c>
    </row>
    <row r="32" spans="1:6" s="319" customFormat="1" ht="140.25">
      <c r="A32" s="314">
        <v>8</v>
      </c>
      <c r="B32" s="320" t="s">
        <v>429</v>
      </c>
      <c r="C32" s="252" t="s">
        <v>129</v>
      </c>
      <c r="D32" s="254"/>
      <c r="E32" s="321"/>
      <c r="F32" s="254"/>
    </row>
    <row r="33" spans="1:6" s="319" customFormat="1" ht="51">
      <c r="A33" s="314">
        <v>9</v>
      </c>
      <c r="B33" s="252" t="s">
        <v>430</v>
      </c>
      <c r="C33" s="252" t="s">
        <v>130</v>
      </c>
      <c r="D33" s="254">
        <v>38370542</v>
      </c>
      <c r="E33" s="254">
        <v>58764768</v>
      </c>
      <c r="F33" s="254">
        <v>131138021</v>
      </c>
    </row>
    <row r="34" spans="1:6" s="319" customFormat="1" ht="25.5">
      <c r="A34" s="314"/>
      <c r="B34" s="252" t="s">
        <v>297</v>
      </c>
      <c r="C34" s="252" t="s">
        <v>299</v>
      </c>
      <c r="D34" s="254">
        <v>29615881</v>
      </c>
      <c r="E34" s="254">
        <v>46129250</v>
      </c>
      <c r="F34" s="254">
        <v>103945722</v>
      </c>
    </row>
    <row r="35" spans="1:6" s="319" customFormat="1" ht="25.5">
      <c r="A35" s="314"/>
      <c r="B35" s="252" t="s">
        <v>298</v>
      </c>
      <c r="C35" s="252" t="s">
        <v>300</v>
      </c>
      <c r="D35" s="254">
        <v>8754661</v>
      </c>
      <c r="E35" s="254">
        <v>12635518</v>
      </c>
      <c r="F35" s="254">
        <v>27192299</v>
      </c>
    </row>
    <row r="36" spans="1:6" s="319" customFormat="1" ht="25.5">
      <c r="A36" s="314"/>
      <c r="B36" s="252" t="s">
        <v>462</v>
      </c>
      <c r="C36" s="252" t="s">
        <v>463</v>
      </c>
      <c r="D36" s="257"/>
      <c r="E36" s="257"/>
      <c r="F36" s="257"/>
    </row>
    <row r="37" spans="1:6" s="319" customFormat="1" ht="25.5">
      <c r="A37" s="314">
        <v>10</v>
      </c>
      <c r="B37" s="252" t="s">
        <v>431</v>
      </c>
      <c r="C37" s="252" t="s">
        <v>131</v>
      </c>
      <c r="D37" s="321">
        <v>22103</v>
      </c>
      <c r="E37" s="321">
        <v>24416</v>
      </c>
      <c r="F37" s="254">
        <v>96189</v>
      </c>
    </row>
    <row r="38" spans="1:6" s="319" customFormat="1" ht="25.5">
      <c r="A38" s="314"/>
      <c r="B38" s="252" t="s">
        <v>301</v>
      </c>
      <c r="C38" s="252" t="s">
        <v>132</v>
      </c>
      <c r="D38" s="254">
        <v>22103</v>
      </c>
      <c r="E38" s="321">
        <v>24416</v>
      </c>
      <c r="F38" s="254">
        <v>96189</v>
      </c>
    </row>
    <row r="39" spans="1:6" s="319" customFormat="1" ht="25.5">
      <c r="A39" s="314"/>
      <c r="B39" s="252" t="s">
        <v>432</v>
      </c>
      <c r="C39" s="252" t="s">
        <v>198</v>
      </c>
      <c r="D39" s="257"/>
      <c r="E39" s="254"/>
      <c r="F39" s="254"/>
    </row>
    <row r="40" spans="1:6" s="319" customFormat="1" ht="25.5">
      <c r="A40" s="314"/>
      <c r="B40" s="252" t="s">
        <v>302</v>
      </c>
      <c r="C40" s="252" t="s">
        <v>193</v>
      </c>
      <c r="D40" s="257"/>
      <c r="E40" s="257"/>
      <c r="F40" s="257"/>
    </row>
    <row r="41" spans="1:6" s="246" customFormat="1" ht="25.5">
      <c r="A41" s="310" t="s">
        <v>133</v>
      </c>
      <c r="B41" s="251" t="s">
        <v>433</v>
      </c>
      <c r="C41" s="251" t="s">
        <v>134</v>
      </c>
      <c r="D41" s="322">
        <v>-180907935</v>
      </c>
      <c r="E41" s="322">
        <v>-145763480</v>
      </c>
      <c r="F41" s="322">
        <v>-390091499</v>
      </c>
    </row>
    <row r="42" spans="1:6" s="246" customFormat="1" ht="25.5">
      <c r="A42" s="310" t="s">
        <v>135</v>
      </c>
      <c r="B42" s="251" t="s">
        <v>434</v>
      </c>
      <c r="C42" s="251" t="s">
        <v>136</v>
      </c>
      <c r="D42" s="322">
        <v>-1508693500</v>
      </c>
      <c r="E42" s="322">
        <v>2877538500</v>
      </c>
      <c r="F42" s="322">
        <v>1459093000</v>
      </c>
    </row>
    <row r="43" spans="1:6" s="319" customFormat="1" ht="51">
      <c r="A43" s="314">
        <v>1</v>
      </c>
      <c r="B43" s="252" t="s">
        <v>547</v>
      </c>
      <c r="C43" s="252" t="s">
        <v>137</v>
      </c>
      <c r="D43" s="323">
        <v>547559084</v>
      </c>
      <c r="E43" s="321">
        <v>-926214435</v>
      </c>
      <c r="F43" s="323">
        <v>-546411776</v>
      </c>
    </row>
    <row r="44" spans="1:6" s="319" customFormat="1" ht="25.5">
      <c r="A44" s="314">
        <v>2</v>
      </c>
      <c r="B44" s="252" t="s">
        <v>436</v>
      </c>
      <c r="C44" s="252" t="s">
        <v>138</v>
      </c>
      <c r="D44" s="321">
        <v>-2056252584</v>
      </c>
      <c r="E44" s="321">
        <v>3803752935</v>
      </c>
      <c r="F44" s="321">
        <v>2005504776</v>
      </c>
    </row>
    <row r="45" spans="1:6" s="246" customFormat="1" ht="51">
      <c r="A45" s="310" t="s">
        <v>139</v>
      </c>
      <c r="B45" s="251" t="s">
        <v>437</v>
      </c>
      <c r="C45" s="251" t="s">
        <v>140</v>
      </c>
      <c r="D45" s="322">
        <v>-1689601435</v>
      </c>
      <c r="E45" s="322">
        <v>2731775020</v>
      </c>
      <c r="F45" s="322">
        <v>1069001501</v>
      </c>
    </row>
    <row r="46" spans="1:6" s="246" customFormat="1" ht="25.5">
      <c r="A46" s="310" t="s">
        <v>67</v>
      </c>
      <c r="B46" s="251" t="s">
        <v>438</v>
      </c>
      <c r="C46" s="251" t="s">
        <v>141</v>
      </c>
      <c r="D46" s="322">
        <v>70808930610</v>
      </c>
      <c r="E46" s="322">
        <v>68419759611</v>
      </c>
      <c r="F46" s="322">
        <v>69850806498</v>
      </c>
    </row>
    <row r="47" spans="1:6" s="246" customFormat="1" ht="38.25">
      <c r="A47" s="310" t="s">
        <v>142</v>
      </c>
      <c r="B47" s="251" t="s">
        <v>439</v>
      </c>
      <c r="C47" s="251" t="s">
        <v>143</v>
      </c>
      <c r="D47" s="322">
        <v>2520652396</v>
      </c>
      <c r="E47" s="322">
        <v>2389170999</v>
      </c>
      <c r="F47" s="322">
        <v>3478776508</v>
      </c>
    </row>
    <row r="48" spans="1:6" s="319" customFormat="1" ht="51">
      <c r="A48" s="314">
        <v>1</v>
      </c>
      <c r="B48" s="252" t="s">
        <v>440</v>
      </c>
      <c r="C48" s="252" t="s">
        <v>303</v>
      </c>
      <c r="D48" s="321">
        <v>-1689601435</v>
      </c>
      <c r="E48" s="321">
        <v>2731775020</v>
      </c>
      <c r="F48" s="321">
        <v>1069001501</v>
      </c>
    </row>
    <row r="49" spans="1:6" s="319" customFormat="1" ht="51">
      <c r="A49" s="314">
        <v>2</v>
      </c>
      <c r="B49" s="252" t="s">
        <v>548</v>
      </c>
      <c r="C49" s="252" t="s">
        <v>304</v>
      </c>
      <c r="D49" s="257"/>
      <c r="E49" s="257"/>
      <c r="F49" s="257"/>
    </row>
    <row r="50" spans="1:6" s="319" customFormat="1" ht="51">
      <c r="A50" s="314">
        <v>3</v>
      </c>
      <c r="B50" s="252" t="s">
        <v>590</v>
      </c>
      <c r="C50" s="252" t="s">
        <v>144</v>
      </c>
      <c r="D50" s="321">
        <v>4210253831</v>
      </c>
      <c r="E50" s="323">
        <v>-342604021</v>
      </c>
      <c r="F50" s="323">
        <v>2409775007</v>
      </c>
    </row>
    <row r="51" spans="1:6" s="246" customFormat="1" ht="25.5">
      <c r="A51" s="310" t="s">
        <v>145</v>
      </c>
      <c r="B51" s="251" t="s">
        <v>441</v>
      </c>
      <c r="C51" s="251" t="s">
        <v>146</v>
      </c>
      <c r="D51" s="257">
        <v>73329583006</v>
      </c>
      <c r="E51" s="324">
        <v>70808930610</v>
      </c>
      <c r="F51" s="257">
        <v>73329583006</v>
      </c>
    </row>
    <row r="52" spans="1:6" s="246" customFormat="1" ht="38.25">
      <c r="A52" s="310" t="s">
        <v>257</v>
      </c>
      <c r="B52" s="251" t="s">
        <v>442</v>
      </c>
      <c r="C52" s="251" t="s">
        <v>258</v>
      </c>
      <c r="D52" s="257"/>
      <c r="E52" s="257"/>
      <c r="F52" s="257"/>
    </row>
    <row r="53" spans="1:6" s="319" customFormat="1" ht="38.25">
      <c r="A53" s="314"/>
      <c r="B53" s="252" t="s">
        <v>443</v>
      </c>
      <c r="C53" s="252" t="s">
        <v>259</v>
      </c>
      <c r="D53" s="257"/>
      <c r="E53" s="325"/>
      <c r="F53" s="254"/>
    </row>
    <row r="54" spans="1:6">
      <c r="A54" s="300"/>
      <c r="B54" s="300"/>
      <c r="C54" s="226"/>
      <c r="D54" s="226"/>
      <c r="E54" s="326"/>
      <c r="F54" s="228"/>
    </row>
    <row r="55" spans="1:6" s="231" customFormat="1" ht="12.75">
      <c r="A55" s="276" t="s">
        <v>176</v>
      </c>
      <c r="B55" s="300"/>
      <c r="C55" s="226"/>
      <c r="D55" s="227" t="s">
        <v>177</v>
      </c>
      <c r="E55" s="227"/>
      <c r="F55" s="228"/>
    </row>
    <row r="56" spans="1:6" s="231" customFormat="1" ht="12.75">
      <c r="A56" s="301" t="s">
        <v>178</v>
      </c>
      <c r="B56" s="300"/>
      <c r="C56" s="226"/>
      <c r="D56" s="302" t="s">
        <v>179</v>
      </c>
      <c r="E56" s="302"/>
      <c r="F56" s="228"/>
    </row>
    <row r="57" spans="1:6" s="231" customFormat="1" ht="12.75">
      <c r="A57" s="300"/>
      <c r="B57" s="300"/>
      <c r="C57" s="226"/>
      <c r="D57" s="226"/>
      <c r="E57" s="226"/>
      <c r="F57" s="228"/>
    </row>
    <row r="58" spans="1:6" s="231" customFormat="1" ht="12.75">
      <c r="A58" s="300"/>
      <c r="B58" s="300"/>
      <c r="C58" s="226"/>
      <c r="D58" s="226"/>
      <c r="E58" s="226"/>
      <c r="F58" s="228"/>
    </row>
    <row r="59" spans="1:6" s="231" customFormat="1" ht="12.75">
      <c r="A59" s="300"/>
      <c r="B59" s="300"/>
      <c r="C59" s="226"/>
      <c r="D59" s="226"/>
      <c r="E59" s="226"/>
      <c r="F59" s="228"/>
    </row>
    <row r="60" spans="1:6" s="231" customFormat="1" ht="12.75">
      <c r="A60" s="300"/>
      <c r="B60" s="300"/>
      <c r="C60" s="226"/>
      <c r="D60" s="226"/>
      <c r="E60" s="226"/>
      <c r="F60" s="228"/>
    </row>
    <row r="61" spans="1:6" s="231" customFormat="1" ht="12.75">
      <c r="A61" s="300"/>
      <c r="B61" s="300"/>
      <c r="C61" s="226"/>
      <c r="D61" s="226"/>
      <c r="E61" s="226"/>
      <c r="F61" s="228"/>
    </row>
    <row r="62" spans="1:6" s="231" customFormat="1" ht="12.75">
      <c r="A62" s="300"/>
      <c r="B62" s="300"/>
      <c r="C62" s="226"/>
      <c r="D62" s="226"/>
      <c r="E62" s="226"/>
      <c r="F62" s="228"/>
    </row>
    <row r="63" spans="1:6" s="231" customFormat="1" ht="12.75">
      <c r="A63" s="273"/>
      <c r="B63" s="273"/>
      <c r="C63" s="226"/>
      <c r="D63" s="229"/>
      <c r="E63" s="229"/>
      <c r="F63" s="228"/>
    </row>
    <row r="64" spans="1:6" s="231" customFormat="1" ht="12.75">
      <c r="A64" s="276" t="s">
        <v>238</v>
      </c>
      <c r="B64" s="300"/>
      <c r="C64" s="226"/>
      <c r="D64" s="227" t="s">
        <v>473</v>
      </c>
      <c r="E64" s="227"/>
      <c r="F64" s="228"/>
    </row>
    <row r="65" spans="1:6" s="231" customFormat="1" ht="12.75">
      <c r="A65" s="276" t="s">
        <v>599</v>
      </c>
      <c r="B65" s="300"/>
      <c r="C65" s="226"/>
      <c r="D65" s="227"/>
      <c r="E65" s="227"/>
      <c r="F65" s="228"/>
    </row>
    <row r="66" spans="1:6" s="231" customFormat="1" ht="12.75">
      <c r="A66" s="231" t="s">
        <v>239</v>
      </c>
      <c r="B66" s="300"/>
      <c r="C66" s="226"/>
      <c r="D66" s="226"/>
      <c r="E66" s="226"/>
      <c r="F66" s="228"/>
    </row>
    <row r="67" spans="1:6">
      <c r="A67" s="300"/>
      <c r="B67" s="300"/>
      <c r="C67" s="226"/>
      <c r="D67" s="226"/>
      <c r="E67" s="326"/>
      <c r="F67" s="228"/>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3" fitToHeight="2" orientation="portrait" r:id="rId1"/>
  <rowBreaks count="1" manualBreakCount="1">
    <brk id="3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4"/>
  <sheetViews>
    <sheetView view="pageBreakPreview" topLeftCell="A64" zoomScaleNormal="100" zoomScaleSheetLayoutView="100" workbookViewId="0">
      <selection activeCell="B73" sqref="B73"/>
    </sheetView>
  </sheetViews>
  <sheetFormatPr defaultColWidth="9.140625" defaultRowHeight="15"/>
  <cols>
    <col min="1" max="1" width="7.85546875" style="20" customWidth="1"/>
    <col min="2" max="2" width="33.7109375" style="21" customWidth="1"/>
    <col min="3" max="3" width="12.28515625" style="21" customWidth="1"/>
    <col min="4" max="4" width="14.85546875" style="21" customWidth="1"/>
    <col min="5" max="5" width="20" style="21" customWidth="1"/>
    <col min="6" max="6" width="27" style="21" customWidth="1"/>
    <col min="7" max="7" width="18.42578125" style="21" customWidth="1"/>
    <col min="8" max="16384" width="9.140625" style="21"/>
  </cols>
  <sheetData>
    <row r="1" spans="1:7" ht="25.5" customHeight="1">
      <c r="A1" s="403" t="s">
        <v>535</v>
      </c>
      <c r="B1" s="403"/>
      <c r="C1" s="403"/>
      <c r="D1" s="403"/>
      <c r="E1" s="403"/>
      <c r="F1" s="403"/>
      <c r="G1" s="403"/>
    </row>
    <row r="2" spans="1:7" ht="29.25" customHeight="1">
      <c r="A2" s="404" t="s">
        <v>536</v>
      </c>
      <c r="B2" s="404"/>
      <c r="C2" s="404"/>
      <c r="D2" s="404"/>
      <c r="E2" s="404"/>
      <c r="F2" s="404"/>
      <c r="G2" s="404"/>
    </row>
    <row r="3" spans="1:7">
      <c r="A3" s="405" t="s">
        <v>281</v>
      </c>
      <c r="B3" s="405"/>
      <c r="C3" s="405"/>
      <c r="D3" s="405"/>
      <c r="E3" s="405"/>
      <c r="F3" s="405"/>
      <c r="G3" s="405"/>
    </row>
    <row r="4" spans="1:7">
      <c r="A4" s="405"/>
      <c r="B4" s="405"/>
      <c r="C4" s="405"/>
      <c r="D4" s="405"/>
      <c r="E4" s="405"/>
      <c r="F4" s="405"/>
      <c r="G4" s="405"/>
    </row>
    <row r="5" spans="1:7">
      <c r="A5" s="406" t="s">
        <v>628</v>
      </c>
      <c r="B5" s="406"/>
      <c r="C5" s="406"/>
      <c r="D5" s="406"/>
      <c r="E5" s="406"/>
      <c r="F5" s="406"/>
      <c r="G5" s="406"/>
    </row>
    <row r="6" spans="1:7">
      <c r="A6" s="239"/>
      <c r="B6" s="239"/>
      <c r="C6" s="239"/>
      <c r="D6" s="239"/>
      <c r="E6" s="239"/>
      <c r="F6" s="1"/>
      <c r="G6" s="1"/>
    </row>
    <row r="7" spans="1:7" ht="31.5" customHeight="1">
      <c r="A7" s="380" t="s">
        <v>246</v>
      </c>
      <c r="B7" s="380"/>
      <c r="C7" s="380" t="s">
        <v>602</v>
      </c>
      <c r="D7" s="380"/>
      <c r="E7" s="380"/>
      <c r="F7" s="380"/>
      <c r="G7" s="1"/>
    </row>
    <row r="8" spans="1:7" ht="29.25" customHeight="1">
      <c r="A8" s="380" t="s">
        <v>244</v>
      </c>
      <c r="B8" s="380"/>
      <c r="C8" s="380" t="s">
        <v>472</v>
      </c>
      <c r="D8" s="380"/>
      <c r="E8" s="380"/>
      <c r="F8" s="380"/>
      <c r="G8" s="177"/>
    </row>
    <row r="9" spans="1:7" ht="29.25" customHeight="1">
      <c r="A9" s="381" t="s">
        <v>243</v>
      </c>
      <c r="B9" s="381"/>
      <c r="C9" s="381" t="s">
        <v>245</v>
      </c>
      <c r="D9" s="381"/>
      <c r="E9" s="381"/>
      <c r="F9" s="381"/>
      <c r="G9" s="178"/>
    </row>
    <row r="10" spans="1:7" ht="29.25" customHeight="1">
      <c r="A10" s="381" t="s">
        <v>247</v>
      </c>
      <c r="B10" s="381"/>
      <c r="C10" s="381" t="s">
        <v>637</v>
      </c>
      <c r="D10" s="381"/>
      <c r="E10" s="381"/>
      <c r="F10" s="381"/>
      <c r="G10" s="178"/>
    </row>
    <row r="11" spans="1:7" ht="23.25" customHeight="1">
      <c r="A11" s="237"/>
      <c r="B11" s="237"/>
      <c r="C11" s="237"/>
      <c r="D11" s="237"/>
      <c r="E11" s="237"/>
      <c r="F11" s="208"/>
      <c r="G11" s="209"/>
    </row>
    <row r="12" spans="1:7" s="194" customFormat="1" ht="18.75" customHeight="1">
      <c r="A12" s="192" t="s">
        <v>284</v>
      </c>
      <c r="B12" s="193"/>
      <c r="C12" s="193"/>
      <c r="D12" s="193"/>
      <c r="E12" s="193"/>
      <c r="F12" s="210"/>
      <c r="G12" s="210"/>
    </row>
    <row r="13" spans="1:7" s="22" customFormat="1" ht="63" customHeight="1">
      <c r="A13" s="179" t="s">
        <v>202</v>
      </c>
      <c r="B13" s="179" t="s">
        <v>203</v>
      </c>
      <c r="C13" s="179" t="s">
        <v>201</v>
      </c>
      <c r="D13" s="179" t="s">
        <v>232</v>
      </c>
      <c r="E13" s="179" t="s">
        <v>204</v>
      </c>
      <c r="F13" s="179" t="s">
        <v>205</v>
      </c>
      <c r="G13" s="189" t="s">
        <v>206</v>
      </c>
    </row>
    <row r="14" spans="1:7" s="22" customFormat="1" ht="63" customHeight="1">
      <c r="A14" s="179" t="s">
        <v>46</v>
      </c>
      <c r="B14" s="195" t="s">
        <v>549</v>
      </c>
      <c r="C14" s="179"/>
      <c r="D14" s="179"/>
      <c r="E14" s="179"/>
      <c r="F14" s="179"/>
      <c r="G14" s="189"/>
    </row>
    <row r="15" spans="1:7" s="191" customFormat="1" ht="51">
      <c r="A15" s="196" t="s">
        <v>56</v>
      </c>
      <c r="B15" s="196" t="s">
        <v>550</v>
      </c>
      <c r="C15" s="196">
        <v>2246</v>
      </c>
      <c r="D15" s="327"/>
      <c r="E15" s="327"/>
      <c r="F15" s="327"/>
      <c r="G15" s="328"/>
    </row>
    <row r="16" spans="1:7" s="190" customFormat="1">
      <c r="A16" s="197">
        <v>1</v>
      </c>
      <c r="B16" s="197" t="s">
        <v>610</v>
      </c>
      <c r="C16" s="197">
        <v>2246.1</v>
      </c>
      <c r="D16" s="201">
        <v>78000</v>
      </c>
      <c r="E16" s="201">
        <v>74800</v>
      </c>
      <c r="F16" s="329">
        <v>5834400000</v>
      </c>
      <c r="G16" s="330">
        <v>7.5540920914729859E-2</v>
      </c>
    </row>
    <row r="17" spans="1:7" s="190" customFormat="1">
      <c r="A17" s="197">
        <v>2</v>
      </c>
      <c r="B17" s="197" t="s">
        <v>611</v>
      </c>
      <c r="C17" s="197">
        <v>2246.1999999999998</v>
      </c>
      <c r="D17" s="201">
        <v>40800</v>
      </c>
      <c r="E17" s="201">
        <v>85000</v>
      </c>
      <c r="F17" s="329">
        <v>3468000000</v>
      </c>
      <c r="G17" s="330">
        <v>4.4901945998265996E-2</v>
      </c>
    </row>
    <row r="18" spans="1:7" s="190" customFormat="1">
      <c r="A18" s="197">
        <v>3</v>
      </c>
      <c r="B18" s="197" t="s">
        <v>632</v>
      </c>
      <c r="C18" s="197">
        <v>2246.3000000000002</v>
      </c>
      <c r="D18" s="201">
        <v>28900</v>
      </c>
      <c r="E18" s="201">
        <v>51400</v>
      </c>
      <c r="F18" s="329">
        <v>1485460000</v>
      </c>
      <c r="G18" s="330">
        <v>1.9233000202590601E-2</v>
      </c>
    </row>
    <row r="19" spans="1:7" s="190" customFormat="1">
      <c r="A19" s="197">
        <v>4</v>
      </c>
      <c r="B19" s="197" t="s">
        <v>623</v>
      </c>
      <c r="C19" s="197">
        <v>2246.4</v>
      </c>
      <c r="D19" s="201">
        <v>64000</v>
      </c>
      <c r="E19" s="201">
        <v>48650</v>
      </c>
      <c r="F19" s="329">
        <v>3113600000</v>
      </c>
      <c r="G19" s="330">
        <v>4.0313350363379762E-2</v>
      </c>
    </row>
    <row r="20" spans="1:7" s="190" customFormat="1">
      <c r="A20" s="197">
        <v>5</v>
      </c>
      <c r="B20" s="197" t="s">
        <v>624</v>
      </c>
      <c r="C20" s="197">
        <v>2246.5</v>
      </c>
      <c r="D20" s="201">
        <v>151400</v>
      </c>
      <c r="E20" s="201">
        <v>32400</v>
      </c>
      <c r="F20" s="329">
        <v>4905360000</v>
      </c>
      <c r="G20" s="330">
        <v>6.3512171228966005E-2</v>
      </c>
    </row>
    <row r="21" spans="1:7" s="190" customFormat="1">
      <c r="A21" s="197">
        <v>6</v>
      </c>
      <c r="B21" s="197" t="s">
        <v>612</v>
      </c>
      <c r="C21" s="197">
        <v>2246.6</v>
      </c>
      <c r="D21" s="201">
        <v>256500</v>
      </c>
      <c r="E21" s="201">
        <v>12200</v>
      </c>
      <c r="F21" s="329">
        <v>3129300000</v>
      </c>
      <c r="G21" s="330">
        <v>4.0516626185805586E-2</v>
      </c>
    </row>
    <row r="22" spans="1:7" s="190" customFormat="1">
      <c r="A22" s="197">
        <v>7</v>
      </c>
      <c r="B22" s="197" t="s">
        <v>613</v>
      </c>
      <c r="C22" s="197">
        <v>2246.6999999999998</v>
      </c>
      <c r="D22" s="201">
        <v>333230</v>
      </c>
      <c r="E22" s="201">
        <v>26750</v>
      </c>
      <c r="F22" s="329">
        <v>8913902500</v>
      </c>
      <c r="G22" s="330">
        <v>0.11541279373956409</v>
      </c>
    </row>
    <row r="23" spans="1:7" s="190" customFormat="1">
      <c r="A23" s="197">
        <v>8</v>
      </c>
      <c r="B23" s="197" t="s">
        <v>625</v>
      </c>
      <c r="C23" s="197">
        <v>2246.8000000000002</v>
      </c>
      <c r="D23" s="201">
        <v>123900</v>
      </c>
      <c r="E23" s="201">
        <v>11950</v>
      </c>
      <c r="F23" s="329">
        <v>1480605000</v>
      </c>
      <c r="G23" s="330">
        <v>1.9170140067693953E-2</v>
      </c>
    </row>
    <row r="24" spans="1:7" s="190" customFormat="1">
      <c r="A24" s="197">
        <v>9</v>
      </c>
      <c r="B24" s="197" t="s">
        <v>614</v>
      </c>
      <c r="C24" s="197">
        <v>2246.9</v>
      </c>
      <c r="D24" s="201">
        <v>108200</v>
      </c>
      <c r="E24" s="201">
        <v>30650</v>
      </c>
      <c r="F24" s="329">
        <v>3316330000</v>
      </c>
      <c r="G24" s="330">
        <v>4.2938197973595577E-2</v>
      </c>
    </row>
    <row r="25" spans="1:7" s="190" customFormat="1">
      <c r="A25" s="197">
        <v>10</v>
      </c>
      <c r="B25" s="197" t="s">
        <v>615</v>
      </c>
      <c r="C25" s="212" t="s">
        <v>621</v>
      </c>
      <c r="D25" s="201">
        <v>98140</v>
      </c>
      <c r="E25" s="201">
        <v>32600</v>
      </c>
      <c r="F25" s="329">
        <v>3199364000</v>
      </c>
      <c r="G25" s="330">
        <v>4.1423780149018541E-2</v>
      </c>
    </row>
    <row r="26" spans="1:7" s="190" customFormat="1">
      <c r="A26" s="197">
        <v>11</v>
      </c>
      <c r="B26" s="197" t="s">
        <v>633</v>
      </c>
      <c r="C26" s="197">
        <v>2246.11</v>
      </c>
      <c r="D26" s="201">
        <v>95000</v>
      </c>
      <c r="E26" s="201">
        <v>34250</v>
      </c>
      <c r="F26" s="329">
        <v>3253750000</v>
      </c>
      <c r="G26" s="330">
        <v>4.2127943134907149E-2</v>
      </c>
    </row>
    <row r="27" spans="1:7" s="190" customFormat="1">
      <c r="A27" s="197">
        <v>12</v>
      </c>
      <c r="B27" s="197" t="s">
        <v>616</v>
      </c>
      <c r="C27" s="197">
        <v>2246.12</v>
      </c>
      <c r="D27" s="201">
        <v>49200</v>
      </c>
      <c r="E27" s="201">
        <v>66000</v>
      </c>
      <c r="F27" s="329">
        <v>3247200000</v>
      </c>
      <c r="G27" s="330">
        <v>4.2043136979691274E-2</v>
      </c>
    </row>
    <row r="28" spans="1:7" s="190" customFormat="1">
      <c r="A28" s="197">
        <v>13</v>
      </c>
      <c r="B28" s="197" t="s">
        <v>626</v>
      </c>
      <c r="C28" s="197">
        <v>2246.13</v>
      </c>
      <c r="D28" s="201">
        <v>57000</v>
      </c>
      <c r="E28" s="201">
        <v>30800</v>
      </c>
      <c r="F28" s="329">
        <v>1755600000</v>
      </c>
      <c r="G28" s="330">
        <v>2.2730639098776179E-2</v>
      </c>
    </row>
    <row r="29" spans="1:7" s="190" customFormat="1" ht="15.75" customHeight="1">
      <c r="A29" s="197">
        <v>14</v>
      </c>
      <c r="B29" s="197" t="s">
        <v>617</v>
      </c>
      <c r="C29" s="197">
        <v>2246.14</v>
      </c>
      <c r="D29" s="201">
        <v>44200</v>
      </c>
      <c r="E29" s="201">
        <v>71400</v>
      </c>
      <c r="F29" s="329">
        <v>3155880000</v>
      </c>
      <c r="G29" s="330">
        <v>4.0860770858422053E-2</v>
      </c>
    </row>
    <row r="30" spans="1:7" s="190" customFormat="1">
      <c r="A30" s="197">
        <v>15</v>
      </c>
      <c r="B30" s="197" t="s">
        <v>618</v>
      </c>
      <c r="C30" s="197">
        <v>2246.15</v>
      </c>
      <c r="D30" s="201">
        <v>74100</v>
      </c>
      <c r="E30" s="201">
        <v>41500</v>
      </c>
      <c r="F30" s="329">
        <v>3075150000</v>
      </c>
      <c r="G30" s="330">
        <v>3.9815518811005673E-2</v>
      </c>
    </row>
    <row r="31" spans="1:7" s="190" customFormat="1">
      <c r="A31" s="197">
        <v>16</v>
      </c>
      <c r="B31" s="197" t="s">
        <v>634</v>
      </c>
      <c r="C31" s="212">
        <v>2246.16</v>
      </c>
      <c r="D31" s="201">
        <v>15000</v>
      </c>
      <c r="E31" s="201">
        <v>34000</v>
      </c>
      <c r="F31" s="329">
        <v>510000000</v>
      </c>
      <c r="G31" s="330">
        <v>6.603227352686176E-3</v>
      </c>
    </row>
    <row r="32" spans="1:7" s="190" customFormat="1">
      <c r="A32" s="197">
        <v>17</v>
      </c>
      <c r="B32" s="197" t="s">
        <v>619</v>
      </c>
      <c r="C32" s="197">
        <v>2246.17</v>
      </c>
      <c r="D32" s="201">
        <v>153900</v>
      </c>
      <c r="E32" s="201">
        <v>21750</v>
      </c>
      <c r="F32" s="329">
        <v>3347325000</v>
      </c>
      <c r="G32" s="330">
        <v>4.3339505879078928E-2</v>
      </c>
    </row>
    <row r="33" spans="1:7" s="191" customFormat="1">
      <c r="A33" s="196">
        <v>18</v>
      </c>
      <c r="B33" s="196" t="s">
        <v>620</v>
      </c>
      <c r="C33" s="196">
        <v>2246.1799999999998</v>
      </c>
      <c r="D33" s="327">
        <v>64200</v>
      </c>
      <c r="E33" s="327">
        <v>49000</v>
      </c>
      <c r="F33" s="327">
        <v>3145800000</v>
      </c>
      <c r="G33" s="328">
        <v>4.0730260011921905E-2</v>
      </c>
    </row>
    <row r="34" spans="1:7" s="191" customFormat="1">
      <c r="A34" s="196">
        <v>19</v>
      </c>
      <c r="B34" s="196" t="s">
        <v>635</v>
      </c>
      <c r="C34" s="196">
        <v>2246.19</v>
      </c>
      <c r="D34" s="327">
        <v>103400</v>
      </c>
      <c r="E34" s="327">
        <v>51300</v>
      </c>
      <c r="F34" s="327">
        <v>5304420000</v>
      </c>
      <c r="G34" s="328">
        <v>6.8679002419873736E-2</v>
      </c>
    </row>
    <row r="35" spans="1:7" s="190" customFormat="1">
      <c r="A35" s="197">
        <v>20</v>
      </c>
      <c r="B35" s="197" t="s">
        <v>636</v>
      </c>
      <c r="C35" s="197" t="s">
        <v>631</v>
      </c>
      <c r="D35" s="329">
        <v>60700</v>
      </c>
      <c r="E35" s="329">
        <v>58000</v>
      </c>
      <c r="F35" s="329">
        <v>3520600000</v>
      </c>
      <c r="G35" s="330">
        <v>4.5582984740915593E-2</v>
      </c>
    </row>
    <row r="36" spans="1:7" s="191" customFormat="1" ht="25.5">
      <c r="A36" s="196"/>
      <c r="B36" s="196" t="s">
        <v>342</v>
      </c>
      <c r="C36" s="196">
        <v>2247</v>
      </c>
      <c r="D36" s="327">
        <v>1999770</v>
      </c>
      <c r="E36" s="327"/>
      <c r="F36" s="327">
        <v>69162046500</v>
      </c>
      <c r="G36" s="328">
        <v>0.89547591611088884</v>
      </c>
    </row>
    <row r="37" spans="1:7" s="191" customFormat="1" ht="63.75">
      <c r="A37" s="196" t="s">
        <v>133</v>
      </c>
      <c r="B37" s="196" t="s">
        <v>551</v>
      </c>
      <c r="C37" s="196">
        <v>2248</v>
      </c>
      <c r="D37" s="327"/>
      <c r="E37" s="327"/>
      <c r="F37" s="327"/>
      <c r="G37" s="328"/>
    </row>
    <row r="38" spans="1:7" s="190" customFormat="1" ht="25.5">
      <c r="A38" s="197"/>
      <c r="B38" s="196" t="s">
        <v>343</v>
      </c>
      <c r="C38" s="197">
        <v>2249</v>
      </c>
      <c r="D38" s="327"/>
      <c r="E38" s="329"/>
      <c r="F38" s="327"/>
      <c r="G38" s="328"/>
    </row>
    <row r="39" spans="1:7" s="191" customFormat="1" ht="25.5">
      <c r="A39" s="196"/>
      <c r="B39" s="196" t="s">
        <v>344</v>
      </c>
      <c r="C39" s="196">
        <v>2250</v>
      </c>
      <c r="D39" s="327">
        <v>1999770</v>
      </c>
      <c r="E39" s="327"/>
      <c r="F39" s="327">
        <v>69162046500</v>
      </c>
      <c r="G39" s="328">
        <v>0.89547591611088861</v>
      </c>
    </row>
    <row r="40" spans="1:7" s="190" customFormat="1" ht="25.5">
      <c r="A40" s="197" t="s">
        <v>133</v>
      </c>
      <c r="B40" s="197" t="s">
        <v>345</v>
      </c>
      <c r="C40" s="197">
        <v>2251</v>
      </c>
      <c r="D40" s="329"/>
      <c r="E40" s="329"/>
      <c r="F40" s="329"/>
      <c r="G40" s="330"/>
    </row>
    <row r="41" spans="1:7" s="190" customFormat="1" ht="25.5">
      <c r="A41" s="196"/>
      <c r="B41" s="196" t="s">
        <v>342</v>
      </c>
      <c r="C41" s="196">
        <v>2252</v>
      </c>
      <c r="D41" s="327"/>
      <c r="E41" s="327"/>
      <c r="F41" s="327"/>
      <c r="G41" s="328"/>
    </row>
    <row r="42" spans="1:7" s="191" customFormat="1" ht="25.5">
      <c r="A42" s="196" t="s">
        <v>261</v>
      </c>
      <c r="B42" s="196" t="s">
        <v>346</v>
      </c>
      <c r="C42" s="196">
        <v>2253</v>
      </c>
      <c r="D42" s="327"/>
      <c r="E42" s="327"/>
      <c r="F42" s="327"/>
      <c r="G42" s="328"/>
    </row>
    <row r="43" spans="1:7" s="191" customFormat="1" ht="25.5">
      <c r="A43" s="196" t="s">
        <v>260</v>
      </c>
      <c r="B43" s="196" t="s">
        <v>604</v>
      </c>
      <c r="C43" s="196">
        <v>2253.1</v>
      </c>
      <c r="D43" s="327"/>
      <c r="E43" s="327"/>
      <c r="F43" s="327"/>
      <c r="G43" s="328"/>
    </row>
    <row r="44" spans="1:7" s="190" customFormat="1" ht="25.5">
      <c r="A44" s="197"/>
      <c r="B44" s="197" t="s">
        <v>342</v>
      </c>
      <c r="C44" s="197">
        <v>2254</v>
      </c>
      <c r="D44" s="329"/>
      <c r="E44" s="329"/>
      <c r="F44" s="329"/>
      <c r="G44" s="328"/>
    </row>
    <row r="45" spans="1:7" s="190" customFormat="1" ht="25.5">
      <c r="A45" s="197"/>
      <c r="B45" s="197" t="s">
        <v>347</v>
      </c>
      <c r="C45" s="197">
        <v>2255</v>
      </c>
      <c r="D45" s="329">
        <v>1999770</v>
      </c>
      <c r="E45" s="329"/>
      <c r="F45" s="329">
        <v>69162046500</v>
      </c>
      <c r="G45" s="328">
        <v>0.89547591611088861</v>
      </c>
    </row>
    <row r="46" spans="1:7" s="190" customFormat="1" ht="25.5">
      <c r="A46" s="197" t="s">
        <v>262</v>
      </c>
      <c r="B46" s="197" t="s">
        <v>348</v>
      </c>
      <c r="C46" s="197">
        <v>2256</v>
      </c>
      <c r="D46" s="329"/>
      <c r="E46" s="329"/>
      <c r="F46" s="329"/>
      <c r="G46" s="330"/>
    </row>
    <row r="47" spans="1:7" s="190" customFormat="1" ht="25.5">
      <c r="A47" s="197">
        <v>1</v>
      </c>
      <c r="B47" s="197" t="s">
        <v>444</v>
      </c>
      <c r="C47" s="197">
        <v>2256.1</v>
      </c>
      <c r="D47" s="329" t="s">
        <v>461</v>
      </c>
      <c r="E47" s="329" t="s">
        <v>461</v>
      </c>
      <c r="F47" s="329"/>
      <c r="G47" s="328"/>
    </row>
    <row r="48" spans="1:7" s="190" customFormat="1" ht="25.5">
      <c r="A48" s="197">
        <v>2</v>
      </c>
      <c r="B48" s="197" t="s">
        <v>471</v>
      </c>
      <c r="C48" s="197">
        <v>2256.1999999999998</v>
      </c>
      <c r="D48" s="329" t="s">
        <v>461</v>
      </c>
      <c r="E48" s="329" t="s">
        <v>461</v>
      </c>
      <c r="F48" s="329"/>
      <c r="G48" s="330"/>
    </row>
    <row r="49" spans="1:7" s="190" customFormat="1" ht="25.5">
      <c r="A49" s="197">
        <v>3</v>
      </c>
      <c r="B49" s="197" t="s">
        <v>445</v>
      </c>
      <c r="C49" s="197">
        <v>2256.3000000000002</v>
      </c>
      <c r="D49" s="329" t="s">
        <v>461</v>
      </c>
      <c r="E49" s="329" t="s">
        <v>461</v>
      </c>
      <c r="F49" s="329">
        <v>47000000</v>
      </c>
      <c r="G49" s="328">
        <v>6.0853271681617701E-4</v>
      </c>
    </row>
    <row r="50" spans="1:7" s="190" customFormat="1" ht="25.5">
      <c r="A50" s="197">
        <v>4</v>
      </c>
      <c r="B50" s="197" t="s">
        <v>552</v>
      </c>
      <c r="C50" s="197">
        <v>2256.4</v>
      </c>
      <c r="D50" s="329" t="s">
        <v>461</v>
      </c>
      <c r="E50" s="329" t="s">
        <v>461</v>
      </c>
      <c r="F50" s="329"/>
      <c r="G50" s="328"/>
    </row>
    <row r="51" spans="1:7" s="191" customFormat="1" ht="38.25">
      <c r="A51" s="196">
        <v>5</v>
      </c>
      <c r="B51" s="196" t="s">
        <v>446</v>
      </c>
      <c r="C51" s="196">
        <v>2256.5</v>
      </c>
      <c r="D51" s="327" t="s">
        <v>461</v>
      </c>
      <c r="E51" s="327" t="s">
        <v>461</v>
      </c>
      <c r="F51" s="211"/>
      <c r="G51" s="328">
        <v>0</v>
      </c>
    </row>
    <row r="52" spans="1:7" s="191" customFormat="1" ht="25.5">
      <c r="A52" s="196">
        <v>6</v>
      </c>
      <c r="B52" s="196" t="s">
        <v>447</v>
      </c>
      <c r="C52" s="196">
        <v>2256.6</v>
      </c>
      <c r="D52" s="327" t="s">
        <v>461</v>
      </c>
      <c r="E52" s="327" t="s">
        <v>461</v>
      </c>
      <c r="F52" s="211"/>
      <c r="G52" s="328"/>
    </row>
    <row r="53" spans="1:7" s="190" customFormat="1" ht="25.5">
      <c r="A53" s="197">
        <v>7</v>
      </c>
      <c r="B53" s="197" t="s">
        <v>449</v>
      </c>
      <c r="C53" s="197">
        <v>2256.6999999999998</v>
      </c>
      <c r="D53" s="329" t="s">
        <v>461</v>
      </c>
      <c r="E53" s="329" t="s">
        <v>461</v>
      </c>
      <c r="F53" s="331"/>
      <c r="G53" s="330"/>
    </row>
    <row r="54" spans="1:7" s="190" customFormat="1" ht="25.5">
      <c r="A54" s="197"/>
      <c r="B54" s="197" t="s">
        <v>450</v>
      </c>
      <c r="C54" s="197">
        <v>2257</v>
      </c>
      <c r="D54" s="329" t="s">
        <v>461</v>
      </c>
      <c r="E54" s="329" t="s">
        <v>461</v>
      </c>
      <c r="F54" s="331">
        <v>47000000</v>
      </c>
      <c r="G54" s="330">
        <v>6.0853271681617701E-4</v>
      </c>
    </row>
    <row r="55" spans="1:7" s="190" customFormat="1" ht="25.5">
      <c r="A55" s="196" t="s">
        <v>263</v>
      </c>
      <c r="B55" s="196" t="s">
        <v>451</v>
      </c>
      <c r="C55" s="196">
        <v>2258</v>
      </c>
      <c r="D55" s="365" t="s">
        <v>461</v>
      </c>
      <c r="E55" s="365" t="s">
        <v>461</v>
      </c>
      <c r="F55" s="366"/>
      <c r="G55" s="367"/>
    </row>
    <row r="56" spans="1:7" s="190" customFormat="1" ht="25.5">
      <c r="A56" s="197">
        <v>1</v>
      </c>
      <c r="B56" s="197" t="s">
        <v>393</v>
      </c>
      <c r="C56" s="197">
        <v>2259</v>
      </c>
      <c r="D56" s="368" t="s">
        <v>461</v>
      </c>
      <c r="E56" s="368" t="s">
        <v>461</v>
      </c>
      <c r="F56" s="369">
        <f>SUM(F57:F59)</f>
        <v>8025913431</v>
      </c>
      <c r="G56" s="370">
        <f t="shared" ref="G56:G57" si="0">F56/$F$65</f>
        <v>0.1039155511722952</v>
      </c>
    </row>
    <row r="57" spans="1:7" s="190" customFormat="1" ht="25.5">
      <c r="A57" s="197">
        <v>1.1000000000000001</v>
      </c>
      <c r="B57" s="197" t="s">
        <v>534</v>
      </c>
      <c r="C57" s="197">
        <v>2259.1</v>
      </c>
      <c r="D57" s="368"/>
      <c r="E57" s="368"/>
      <c r="F57" s="369">
        <v>7755823659</v>
      </c>
      <c r="G57" s="370">
        <f t="shared" si="0"/>
        <v>0.10041856260337133</v>
      </c>
    </row>
    <row r="58" spans="1:7" s="190" customFormat="1" ht="25.5">
      <c r="A58" s="197">
        <v>1.2</v>
      </c>
      <c r="B58" s="197" t="s">
        <v>453</v>
      </c>
      <c r="C58" s="197">
        <v>2259.1999999999998</v>
      </c>
      <c r="D58" s="368" t="s">
        <v>461</v>
      </c>
      <c r="E58" s="368" t="s">
        <v>461</v>
      </c>
      <c r="F58" s="369">
        <v>269053860</v>
      </c>
      <c r="G58" s="370">
        <f>F58/$F$65</f>
        <v>3.4835760935250921E-3</v>
      </c>
    </row>
    <row r="59" spans="1:7" s="190" customFormat="1" ht="38.25">
      <c r="A59" s="197">
        <v>1.3</v>
      </c>
      <c r="B59" s="197" t="s">
        <v>474</v>
      </c>
      <c r="C59" s="197">
        <v>2259.3000000000002</v>
      </c>
      <c r="D59" s="368"/>
      <c r="E59" s="368"/>
      <c r="F59" s="369">
        <v>1035912</v>
      </c>
      <c r="G59" s="370">
        <f>F59/$F$65</f>
        <v>1.341247539877616E-5</v>
      </c>
    </row>
    <row r="60" spans="1:7" s="190" customFormat="1" ht="38.25">
      <c r="A60" s="197">
        <v>1.4</v>
      </c>
      <c r="B60" s="197" t="s">
        <v>452</v>
      </c>
      <c r="C60" s="197">
        <v>2259.4</v>
      </c>
      <c r="D60" s="368"/>
      <c r="E60" s="368"/>
      <c r="F60" s="369"/>
      <c r="G60" s="367"/>
    </row>
    <row r="61" spans="1:7" s="190" customFormat="1" ht="38.25">
      <c r="A61" s="197">
        <v>2</v>
      </c>
      <c r="B61" s="197" t="s">
        <v>553</v>
      </c>
      <c r="C61" s="197"/>
      <c r="D61" s="368"/>
      <c r="E61" s="368"/>
      <c r="F61" s="369"/>
      <c r="G61" s="367"/>
    </row>
    <row r="62" spans="1:7" s="191" customFormat="1" ht="25.5">
      <c r="A62" s="197">
        <v>3</v>
      </c>
      <c r="B62" s="197" t="s">
        <v>448</v>
      </c>
      <c r="C62" s="197">
        <v>2260</v>
      </c>
      <c r="D62" s="368" t="s">
        <v>461</v>
      </c>
      <c r="E62" s="368" t="s">
        <v>461</v>
      </c>
      <c r="F62" s="369"/>
      <c r="G62" s="367"/>
    </row>
    <row r="63" spans="1:7" s="191" customFormat="1" ht="25.5">
      <c r="A63" s="197">
        <v>4</v>
      </c>
      <c r="B63" s="197" t="s">
        <v>454</v>
      </c>
      <c r="C63" s="197">
        <v>2261</v>
      </c>
      <c r="D63" s="368" t="s">
        <v>461</v>
      </c>
      <c r="E63" s="368" t="s">
        <v>461</v>
      </c>
      <c r="F63" s="369"/>
      <c r="G63" s="367"/>
    </row>
    <row r="64" spans="1:7" s="22" customFormat="1" ht="25.5">
      <c r="A64" s="197">
        <v>5</v>
      </c>
      <c r="B64" s="197" t="s">
        <v>450</v>
      </c>
      <c r="C64" s="197">
        <v>2262</v>
      </c>
      <c r="D64" s="368" t="s">
        <v>461</v>
      </c>
      <c r="E64" s="368" t="s">
        <v>461</v>
      </c>
      <c r="F64" s="369">
        <f>SUM(F57:F59)</f>
        <v>8025913431</v>
      </c>
      <c r="G64" s="370">
        <f>F64/$F$65</f>
        <v>0.1039155511722952</v>
      </c>
    </row>
    <row r="65" spans="1:18" s="22" customFormat="1" ht="25.5">
      <c r="A65" s="196" t="s">
        <v>142</v>
      </c>
      <c r="B65" s="196" t="s">
        <v>455</v>
      </c>
      <c r="C65" s="196">
        <v>2263</v>
      </c>
      <c r="D65" s="365"/>
      <c r="E65" s="365"/>
      <c r="F65" s="366">
        <f>F64+F54+F45</f>
        <v>77234959931</v>
      </c>
      <c r="G65" s="367">
        <f>G64+G54+G45</f>
        <v>1</v>
      </c>
    </row>
    <row r="66" spans="1:18" s="22" customFormat="1" ht="12.75">
      <c r="A66" s="186"/>
      <c r="B66" s="186"/>
      <c r="C66" s="16"/>
      <c r="D66" s="198"/>
      <c r="E66" s="16"/>
      <c r="F66" s="16"/>
      <c r="G66" s="186"/>
    </row>
    <row r="67" spans="1:18" s="22" customFormat="1" ht="12.75">
      <c r="A67" s="15" t="s">
        <v>176</v>
      </c>
      <c r="B67" s="186"/>
      <c r="C67" s="16"/>
      <c r="D67" s="198"/>
      <c r="E67" s="401" t="s">
        <v>177</v>
      </c>
      <c r="F67" s="401"/>
      <c r="G67" s="401"/>
      <c r="H67" s="186"/>
      <c r="I67" s="371"/>
      <c r="J67" s="371"/>
      <c r="K67" s="371"/>
      <c r="L67" s="371"/>
      <c r="M67" s="371"/>
      <c r="N67" s="371"/>
      <c r="O67" s="371"/>
      <c r="P67" s="371"/>
      <c r="Q67" s="372"/>
      <c r="R67" s="372"/>
    </row>
    <row r="68" spans="1:18" s="22" customFormat="1" ht="12.75">
      <c r="A68" s="188" t="s">
        <v>178</v>
      </c>
      <c r="B68" s="186"/>
      <c r="C68" s="16"/>
      <c r="D68" s="198"/>
      <c r="E68" s="402" t="s">
        <v>179</v>
      </c>
      <c r="F68" s="402"/>
      <c r="G68" s="402"/>
      <c r="H68" s="186"/>
      <c r="I68" s="371"/>
      <c r="J68" s="371"/>
      <c r="K68" s="371"/>
      <c r="L68" s="371"/>
      <c r="M68" s="371"/>
      <c r="N68" s="371"/>
      <c r="O68" s="371"/>
      <c r="P68" s="371"/>
      <c r="Q68" s="372"/>
      <c r="R68" s="372"/>
    </row>
    <row r="69" spans="1:18" s="22" customFormat="1" ht="12.75">
      <c r="A69" s="186"/>
      <c r="B69" s="186"/>
      <c r="C69" s="16"/>
      <c r="D69" s="198"/>
      <c r="E69" s="16"/>
      <c r="F69" s="16"/>
      <c r="G69" s="186"/>
      <c r="H69" s="186"/>
      <c r="I69" s="371"/>
      <c r="J69" s="371"/>
      <c r="K69" s="371"/>
      <c r="L69" s="371"/>
      <c r="M69" s="371"/>
      <c r="N69" s="371"/>
      <c r="O69" s="371"/>
      <c r="P69" s="371"/>
      <c r="Q69" s="372"/>
      <c r="R69" s="372"/>
    </row>
    <row r="70" spans="1:18" s="22" customFormat="1" ht="12.75">
      <c r="A70" s="186"/>
      <c r="B70" s="186"/>
      <c r="C70" s="16"/>
      <c r="D70" s="198"/>
      <c r="E70" s="16"/>
      <c r="F70" s="16"/>
      <c r="G70" s="186"/>
      <c r="H70" s="186"/>
      <c r="I70" s="371"/>
      <c r="J70" s="371"/>
      <c r="K70" s="371"/>
      <c r="L70" s="371"/>
      <c r="M70" s="371"/>
      <c r="N70" s="371"/>
      <c r="O70" s="371"/>
      <c r="P70" s="371"/>
      <c r="Q70" s="372"/>
      <c r="R70" s="372"/>
    </row>
    <row r="71" spans="1:18" s="22" customFormat="1" ht="12.75">
      <c r="A71" s="186"/>
      <c r="B71" s="186"/>
      <c r="C71" s="16"/>
      <c r="D71" s="198"/>
      <c r="E71" s="16"/>
      <c r="F71" s="16"/>
      <c r="G71" s="186"/>
      <c r="H71" s="186"/>
      <c r="I71" s="371"/>
      <c r="J71" s="371"/>
      <c r="K71" s="371"/>
      <c r="L71" s="371"/>
      <c r="M71" s="371"/>
      <c r="N71" s="371"/>
      <c r="O71" s="371"/>
      <c r="P71" s="371"/>
      <c r="Q71" s="372"/>
      <c r="R71" s="372"/>
    </row>
    <row r="72" spans="1:18" s="22" customFormat="1" ht="12.75">
      <c r="A72" s="186"/>
      <c r="B72" s="186"/>
      <c r="C72" s="16"/>
      <c r="D72" s="198"/>
      <c r="E72" s="16"/>
      <c r="F72" s="16"/>
      <c r="G72" s="186"/>
      <c r="H72" s="186"/>
      <c r="I72" s="371"/>
      <c r="J72" s="371"/>
      <c r="K72" s="371"/>
      <c r="L72" s="371"/>
      <c r="M72" s="371"/>
      <c r="N72" s="371"/>
      <c r="O72" s="371"/>
      <c r="P72" s="371"/>
      <c r="Q72" s="372"/>
      <c r="R72" s="372"/>
    </row>
    <row r="73" spans="1:18" s="22" customFormat="1" ht="12.75">
      <c r="A73" s="186"/>
      <c r="B73" s="186"/>
      <c r="C73" s="16"/>
      <c r="D73" s="198"/>
      <c r="E73" s="16"/>
      <c r="F73" s="16"/>
      <c r="G73" s="186"/>
      <c r="H73" s="186"/>
      <c r="I73" s="371"/>
      <c r="J73" s="371"/>
      <c r="K73" s="371"/>
      <c r="L73" s="371"/>
      <c r="M73" s="371"/>
      <c r="N73" s="371"/>
      <c r="O73" s="371"/>
      <c r="P73" s="371"/>
      <c r="Q73" s="372"/>
      <c r="R73" s="372"/>
    </row>
    <row r="74" spans="1:18" s="22" customFormat="1" ht="12.75">
      <c r="A74" s="18"/>
      <c r="B74" s="18"/>
      <c r="C74" s="19"/>
      <c r="D74" s="198"/>
      <c r="E74" s="19"/>
      <c r="F74" s="19"/>
      <c r="G74" s="18"/>
      <c r="H74" s="186"/>
      <c r="I74" s="371"/>
      <c r="J74" s="371"/>
      <c r="K74" s="371"/>
      <c r="L74" s="371"/>
      <c r="M74" s="371"/>
      <c r="N74" s="371"/>
      <c r="O74" s="371"/>
      <c r="P74" s="371"/>
      <c r="Q74" s="372"/>
      <c r="R74" s="372"/>
    </row>
    <row r="75" spans="1:18" s="22" customFormat="1" ht="12.75">
      <c r="A75" s="15" t="s">
        <v>238</v>
      </c>
      <c r="B75" s="186"/>
      <c r="C75" s="16"/>
      <c r="D75" s="198"/>
      <c r="E75" s="172"/>
      <c r="F75" s="243" t="s">
        <v>473</v>
      </c>
      <c r="G75" s="233"/>
      <c r="H75" s="186"/>
      <c r="I75" s="371"/>
      <c r="J75" s="371"/>
      <c r="K75" s="371"/>
      <c r="L75" s="371"/>
      <c r="M75" s="371"/>
      <c r="N75" s="371"/>
      <c r="O75" s="371"/>
      <c r="P75" s="371"/>
      <c r="Q75" s="372"/>
      <c r="R75" s="372"/>
    </row>
    <row r="76" spans="1:18" s="22" customFormat="1" ht="12.75">
      <c r="A76" s="15" t="s">
        <v>599</v>
      </c>
      <c r="B76" s="186"/>
      <c r="C76" s="16"/>
      <c r="D76" s="198"/>
      <c r="E76" s="17"/>
      <c r="F76" s="17"/>
      <c r="G76" s="186"/>
      <c r="H76" s="186"/>
      <c r="I76" s="371"/>
      <c r="J76" s="371"/>
      <c r="K76" s="371"/>
      <c r="L76" s="371"/>
      <c r="M76" s="371"/>
      <c r="N76" s="371"/>
      <c r="O76" s="371"/>
      <c r="P76" s="371"/>
      <c r="Q76" s="372"/>
      <c r="R76" s="372"/>
    </row>
    <row r="77" spans="1:18" s="22" customFormat="1" ht="12.75">
      <c r="A77" s="1" t="s">
        <v>239</v>
      </c>
      <c r="B77" s="186"/>
      <c r="C77" s="16"/>
      <c r="D77" s="198"/>
      <c r="E77" s="16"/>
      <c r="F77" s="16"/>
      <c r="G77" s="186"/>
      <c r="H77" s="186"/>
      <c r="I77" s="371"/>
      <c r="J77" s="371"/>
      <c r="K77" s="371"/>
      <c r="L77" s="371"/>
      <c r="M77" s="371"/>
      <c r="N77" s="371"/>
      <c r="O77" s="371"/>
      <c r="P77" s="371"/>
      <c r="Q77" s="372"/>
      <c r="R77" s="372"/>
    </row>
    <row r="78" spans="1:18">
      <c r="A78" s="199"/>
      <c r="B78" s="200"/>
      <c r="C78" s="200"/>
      <c r="D78" s="200"/>
      <c r="E78" s="200"/>
      <c r="F78" s="200"/>
      <c r="G78" s="200"/>
    </row>
    <row r="79" spans="1:18">
      <c r="A79" s="199"/>
      <c r="B79" s="200"/>
      <c r="C79" s="200"/>
      <c r="D79" s="200"/>
      <c r="E79" s="200"/>
      <c r="F79" s="200"/>
      <c r="G79" s="200"/>
    </row>
    <row r="80" spans="1:18">
      <c r="A80" s="199"/>
      <c r="B80" s="200"/>
      <c r="C80" s="200"/>
      <c r="D80" s="200"/>
      <c r="E80" s="200"/>
      <c r="F80" s="200"/>
      <c r="G80" s="200"/>
    </row>
    <row r="81" spans="1:7">
      <c r="A81" s="199"/>
      <c r="B81" s="200"/>
      <c r="C81" s="200"/>
      <c r="D81" s="200"/>
      <c r="E81" s="200"/>
      <c r="F81" s="200"/>
      <c r="G81" s="200"/>
    </row>
    <row r="82" spans="1:7">
      <c r="A82" s="199"/>
      <c r="B82" s="200"/>
      <c r="C82" s="200"/>
      <c r="D82" s="200"/>
      <c r="E82" s="200"/>
      <c r="F82" s="200"/>
      <c r="G82" s="200"/>
    </row>
    <row r="83" spans="1:7">
      <c r="A83" s="199"/>
      <c r="B83" s="200"/>
      <c r="C83" s="200"/>
      <c r="D83" s="200"/>
      <c r="E83" s="200"/>
      <c r="F83" s="200"/>
      <c r="G83" s="200"/>
    </row>
    <row r="84" spans="1:7">
      <c r="A84" s="199"/>
      <c r="B84" s="200"/>
      <c r="C84" s="200"/>
      <c r="D84" s="200"/>
      <c r="E84" s="200"/>
      <c r="F84" s="200"/>
      <c r="G84" s="200"/>
    </row>
    <row r="85" spans="1:7">
      <c r="A85" s="199"/>
      <c r="B85" s="200"/>
      <c r="C85" s="200"/>
      <c r="D85" s="200"/>
      <c r="E85" s="200"/>
      <c r="F85" s="200"/>
      <c r="G85" s="200"/>
    </row>
    <row r="86" spans="1:7">
      <c r="A86" s="199"/>
      <c r="B86" s="200"/>
      <c r="C86" s="200"/>
      <c r="D86" s="200"/>
      <c r="E86" s="200"/>
      <c r="F86" s="200"/>
      <c r="G86" s="200"/>
    </row>
    <row r="87" spans="1:7">
      <c r="A87" s="199"/>
      <c r="B87" s="200"/>
      <c r="C87" s="200"/>
      <c r="D87" s="200"/>
      <c r="E87" s="200"/>
      <c r="F87" s="200"/>
      <c r="G87" s="200"/>
    </row>
    <row r="88" spans="1:7">
      <c r="A88" s="199"/>
      <c r="B88" s="200"/>
      <c r="C88" s="200"/>
      <c r="D88" s="200"/>
      <c r="E88" s="200"/>
      <c r="F88" s="200"/>
      <c r="G88" s="200"/>
    </row>
    <row r="89" spans="1:7">
      <c r="A89" s="199"/>
      <c r="B89" s="200"/>
      <c r="C89" s="200"/>
      <c r="D89" s="200"/>
      <c r="E89" s="200"/>
      <c r="F89" s="200"/>
      <c r="G89" s="200"/>
    </row>
    <row r="90" spans="1:7">
      <c r="A90" s="199"/>
      <c r="B90" s="200"/>
      <c r="C90" s="200"/>
      <c r="D90" s="200"/>
      <c r="E90" s="200"/>
      <c r="F90" s="200"/>
      <c r="G90" s="200"/>
    </row>
    <row r="91" spans="1:7">
      <c r="A91" s="199"/>
      <c r="B91" s="200"/>
      <c r="C91" s="200"/>
      <c r="D91" s="200"/>
      <c r="E91" s="200"/>
      <c r="F91" s="200"/>
      <c r="G91" s="200"/>
    </row>
    <row r="92" spans="1:7">
      <c r="A92" s="199"/>
      <c r="B92" s="200"/>
      <c r="C92" s="200"/>
      <c r="D92" s="200"/>
      <c r="E92" s="200"/>
      <c r="F92" s="200"/>
      <c r="G92" s="200"/>
    </row>
    <row r="93" spans="1:7">
      <c r="A93" s="199"/>
      <c r="B93" s="200"/>
      <c r="C93" s="200"/>
      <c r="D93" s="200"/>
      <c r="E93" s="200"/>
      <c r="F93" s="200"/>
      <c r="G93" s="200"/>
    </row>
    <row r="94" spans="1:7">
      <c r="A94" s="199"/>
      <c r="B94" s="200"/>
      <c r="C94" s="200"/>
      <c r="D94" s="200"/>
      <c r="E94" s="200"/>
      <c r="F94" s="200"/>
      <c r="G94" s="200"/>
    </row>
    <row r="95" spans="1:7">
      <c r="A95" s="199"/>
      <c r="B95" s="200"/>
      <c r="C95" s="200"/>
      <c r="D95" s="200"/>
      <c r="E95" s="200"/>
      <c r="F95" s="200"/>
      <c r="G95" s="200"/>
    </row>
    <row r="96" spans="1:7">
      <c r="A96" s="199"/>
      <c r="B96" s="200"/>
      <c r="C96" s="200"/>
      <c r="D96" s="200"/>
      <c r="E96" s="200"/>
      <c r="F96" s="200"/>
      <c r="G96" s="200"/>
    </row>
    <row r="97" spans="1:7">
      <c r="A97" s="199"/>
      <c r="B97" s="200"/>
      <c r="C97" s="200"/>
      <c r="D97" s="200"/>
      <c r="E97" s="200"/>
      <c r="F97" s="200"/>
      <c r="G97" s="200"/>
    </row>
    <row r="98" spans="1:7">
      <c r="A98" s="199"/>
      <c r="B98" s="200"/>
      <c r="C98" s="200"/>
      <c r="D98" s="200"/>
      <c r="E98" s="200"/>
      <c r="F98" s="200"/>
      <c r="G98" s="200"/>
    </row>
    <row r="99" spans="1:7">
      <c r="A99" s="199"/>
      <c r="B99" s="200"/>
      <c r="C99" s="200"/>
      <c r="D99" s="200"/>
      <c r="E99" s="200"/>
      <c r="F99" s="200"/>
      <c r="G99" s="200"/>
    </row>
    <row r="100" spans="1:7">
      <c r="A100" s="199"/>
      <c r="B100" s="200"/>
      <c r="C100" s="200"/>
      <c r="D100" s="200"/>
      <c r="E100" s="200"/>
      <c r="F100" s="200"/>
      <c r="G100" s="200"/>
    </row>
    <row r="101" spans="1:7">
      <c r="A101" s="199"/>
      <c r="B101" s="200"/>
      <c r="C101" s="200"/>
      <c r="D101" s="200"/>
      <c r="E101" s="200"/>
      <c r="F101" s="200"/>
      <c r="G101" s="200"/>
    </row>
    <row r="102" spans="1:7">
      <c r="A102" s="199"/>
      <c r="B102" s="200"/>
      <c r="C102" s="200"/>
      <c r="D102" s="200"/>
      <c r="E102" s="200"/>
      <c r="F102" s="200"/>
      <c r="G102" s="200"/>
    </row>
    <row r="103" spans="1:7">
      <c r="A103" s="199"/>
      <c r="B103" s="200"/>
      <c r="C103" s="200"/>
      <c r="D103" s="200"/>
      <c r="E103" s="200"/>
      <c r="F103" s="200"/>
      <c r="G103" s="200"/>
    </row>
    <row r="104" spans="1:7">
      <c r="A104" s="199"/>
      <c r="B104" s="200"/>
      <c r="C104" s="200"/>
      <c r="D104" s="200"/>
      <c r="E104" s="200"/>
      <c r="F104" s="200"/>
      <c r="G104" s="200"/>
    </row>
    <row r="105" spans="1:7">
      <c r="A105" s="199"/>
      <c r="B105" s="200"/>
      <c r="C105" s="200"/>
      <c r="D105" s="200"/>
      <c r="E105" s="200"/>
      <c r="F105" s="200"/>
      <c r="G105" s="200"/>
    </row>
    <row r="106" spans="1:7">
      <c r="A106" s="199"/>
      <c r="B106" s="200"/>
      <c r="C106" s="200"/>
      <c r="D106" s="200"/>
      <c r="E106" s="200"/>
      <c r="F106" s="200"/>
      <c r="G106" s="200"/>
    </row>
    <row r="107" spans="1:7">
      <c r="A107" s="199"/>
      <c r="B107" s="200"/>
      <c r="C107" s="200"/>
      <c r="D107" s="200"/>
      <c r="E107" s="200"/>
      <c r="F107" s="200"/>
      <c r="G107" s="200"/>
    </row>
    <row r="108" spans="1:7">
      <c r="A108" s="199"/>
      <c r="B108" s="200"/>
      <c r="C108" s="200"/>
      <c r="D108" s="200"/>
      <c r="E108" s="200"/>
      <c r="F108" s="200"/>
      <c r="G108" s="200"/>
    </row>
    <row r="109" spans="1:7">
      <c r="A109" s="199"/>
      <c r="B109" s="200"/>
      <c r="C109" s="200"/>
      <c r="D109" s="200"/>
      <c r="E109" s="200"/>
      <c r="F109" s="200"/>
      <c r="G109" s="200"/>
    </row>
    <row r="110" spans="1:7">
      <c r="A110" s="199"/>
      <c r="B110" s="200"/>
      <c r="C110" s="200"/>
      <c r="D110" s="200"/>
      <c r="E110" s="200"/>
      <c r="F110" s="200"/>
      <c r="G110" s="200"/>
    </row>
    <row r="111" spans="1:7">
      <c r="A111" s="199"/>
      <c r="B111" s="200"/>
      <c r="C111" s="200"/>
      <c r="D111" s="200"/>
      <c r="E111" s="200"/>
      <c r="F111" s="200"/>
      <c r="G111" s="200"/>
    </row>
    <row r="112" spans="1:7">
      <c r="A112" s="199"/>
      <c r="B112" s="200"/>
      <c r="C112" s="200"/>
      <c r="D112" s="200"/>
      <c r="E112" s="200"/>
      <c r="F112" s="200"/>
      <c r="G112" s="200"/>
    </row>
    <row r="113" spans="1:7">
      <c r="A113" s="199"/>
      <c r="B113" s="200"/>
      <c r="C113" s="200"/>
      <c r="D113" s="200"/>
      <c r="E113" s="200"/>
      <c r="F113" s="200"/>
      <c r="G113" s="200"/>
    </row>
    <row r="114" spans="1:7">
      <c r="A114" s="199"/>
      <c r="B114" s="200"/>
      <c r="C114" s="200"/>
      <c r="D114" s="200"/>
      <c r="E114" s="200"/>
      <c r="F114" s="200"/>
      <c r="G114" s="200"/>
    </row>
    <row r="115" spans="1:7">
      <c r="A115" s="199"/>
      <c r="B115" s="200"/>
      <c r="C115" s="200"/>
      <c r="D115" s="200"/>
      <c r="E115" s="200"/>
      <c r="F115" s="200"/>
      <c r="G115" s="200"/>
    </row>
    <row r="116" spans="1:7">
      <c r="A116" s="199"/>
      <c r="B116" s="200"/>
      <c r="C116" s="200"/>
      <c r="D116" s="200"/>
      <c r="E116" s="200"/>
      <c r="F116" s="200"/>
      <c r="G116" s="200"/>
    </row>
    <row r="117" spans="1:7">
      <c r="A117" s="199"/>
      <c r="B117" s="200"/>
      <c r="C117" s="200"/>
      <c r="D117" s="200"/>
      <c r="E117" s="200"/>
      <c r="F117" s="200"/>
      <c r="G117" s="200"/>
    </row>
    <row r="118" spans="1:7">
      <c r="A118" s="199"/>
      <c r="B118" s="200"/>
      <c r="C118" s="200"/>
      <c r="D118" s="200"/>
      <c r="E118" s="200"/>
      <c r="F118" s="200"/>
      <c r="G118" s="200"/>
    </row>
    <row r="119" spans="1:7">
      <c r="A119" s="199"/>
      <c r="B119" s="200"/>
      <c r="C119" s="200"/>
      <c r="D119" s="200"/>
      <c r="E119" s="200"/>
      <c r="F119" s="200"/>
      <c r="G119" s="200"/>
    </row>
    <row r="120" spans="1:7">
      <c r="A120" s="199"/>
      <c r="B120" s="200"/>
      <c r="C120" s="200"/>
      <c r="D120" s="200"/>
      <c r="E120" s="200"/>
      <c r="F120" s="200"/>
      <c r="G120" s="200"/>
    </row>
    <row r="121" spans="1:7">
      <c r="A121" s="199"/>
      <c r="B121" s="200"/>
      <c r="C121" s="200"/>
      <c r="D121" s="200"/>
      <c r="E121" s="200"/>
      <c r="F121" s="200"/>
      <c r="G121" s="200"/>
    </row>
    <row r="122" spans="1:7">
      <c r="A122" s="199"/>
      <c r="B122" s="200"/>
      <c r="C122" s="200"/>
      <c r="D122" s="200"/>
      <c r="E122" s="200"/>
      <c r="F122" s="200"/>
      <c r="G122" s="200"/>
    </row>
    <row r="123" spans="1:7">
      <c r="A123" s="199"/>
      <c r="B123" s="200"/>
      <c r="C123" s="200"/>
      <c r="D123" s="200"/>
      <c r="E123" s="200"/>
      <c r="F123" s="200"/>
      <c r="G123" s="200"/>
    </row>
    <row r="124" spans="1:7">
      <c r="A124" s="199"/>
      <c r="B124" s="200"/>
      <c r="C124" s="200"/>
      <c r="D124" s="200"/>
      <c r="E124" s="200"/>
      <c r="F124" s="200"/>
      <c r="G124" s="200"/>
    </row>
    <row r="125" spans="1:7">
      <c r="A125" s="199"/>
      <c r="B125" s="200"/>
      <c r="C125" s="200"/>
      <c r="D125" s="200"/>
      <c r="E125" s="200"/>
      <c r="F125" s="200"/>
      <c r="G125" s="200"/>
    </row>
    <row r="126" spans="1:7">
      <c r="A126" s="199"/>
      <c r="B126" s="200"/>
      <c r="C126" s="200"/>
      <c r="D126" s="200"/>
      <c r="E126" s="200"/>
      <c r="F126" s="200"/>
      <c r="G126" s="200"/>
    </row>
    <row r="127" spans="1:7">
      <c r="A127" s="199"/>
      <c r="B127" s="200"/>
      <c r="C127" s="200"/>
      <c r="D127" s="200"/>
      <c r="E127" s="200"/>
      <c r="F127" s="200"/>
      <c r="G127" s="200"/>
    </row>
    <row r="128" spans="1:7">
      <c r="A128" s="199"/>
      <c r="B128" s="200"/>
      <c r="C128" s="200"/>
      <c r="D128" s="200"/>
      <c r="E128" s="200"/>
      <c r="F128" s="200"/>
      <c r="G128" s="200"/>
    </row>
    <row r="129" spans="1:7">
      <c r="A129" s="199"/>
      <c r="B129" s="200"/>
      <c r="C129" s="200"/>
      <c r="D129" s="200"/>
      <c r="E129" s="200"/>
      <c r="F129" s="200"/>
      <c r="G129" s="200"/>
    </row>
    <row r="130" spans="1:7">
      <c r="A130" s="199"/>
      <c r="B130" s="200"/>
      <c r="C130" s="200"/>
      <c r="D130" s="200"/>
      <c r="E130" s="200"/>
      <c r="F130" s="200"/>
      <c r="G130" s="200"/>
    </row>
    <row r="131" spans="1:7">
      <c r="A131" s="199"/>
      <c r="B131" s="200"/>
      <c r="C131" s="200"/>
      <c r="D131" s="200"/>
      <c r="E131" s="200"/>
      <c r="F131" s="200"/>
      <c r="G131" s="200"/>
    </row>
    <row r="132" spans="1:7">
      <c r="A132" s="199"/>
      <c r="B132" s="200"/>
      <c r="C132" s="200"/>
      <c r="D132" s="200"/>
      <c r="E132" s="200"/>
      <c r="F132" s="200"/>
      <c r="G132" s="200"/>
    </row>
    <row r="133" spans="1:7">
      <c r="A133" s="199"/>
      <c r="B133" s="200"/>
      <c r="C133" s="200"/>
      <c r="D133" s="200"/>
      <c r="E133" s="200"/>
      <c r="F133" s="200"/>
      <c r="G133" s="200"/>
    </row>
    <row r="134" spans="1:7">
      <c r="A134" s="199"/>
      <c r="B134" s="200"/>
      <c r="C134" s="200"/>
      <c r="D134" s="200"/>
      <c r="E134" s="200"/>
      <c r="F134" s="200"/>
      <c r="G134" s="200"/>
    </row>
    <row r="135" spans="1:7">
      <c r="A135" s="199"/>
      <c r="B135" s="200"/>
      <c r="C135" s="200"/>
      <c r="D135" s="200"/>
      <c r="E135" s="200"/>
      <c r="F135" s="200"/>
      <c r="G135" s="200"/>
    </row>
    <row r="136" spans="1:7">
      <c r="A136" s="199"/>
      <c r="B136" s="200"/>
      <c r="C136" s="200"/>
      <c r="D136" s="200"/>
      <c r="E136" s="200"/>
      <c r="F136" s="200"/>
      <c r="G136" s="200"/>
    </row>
    <row r="137" spans="1:7">
      <c r="A137" s="199"/>
      <c r="B137" s="200"/>
      <c r="C137" s="200"/>
      <c r="D137" s="200"/>
      <c r="E137" s="200"/>
      <c r="F137" s="200"/>
      <c r="G137" s="200"/>
    </row>
    <row r="138" spans="1:7">
      <c r="A138" s="199"/>
      <c r="B138" s="200"/>
      <c r="C138" s="200"/>
      <c r="D138" s="200"/>
      <c r="E138" s="200"/>
      <c r="F138" s="200"/>
      <c r="G138" s="200"/>
    </row>
    <row r="139" spans="1:7">
      <c r="A139" s="199"/>
      <c r="B139" s="200"/>
      <c r="C139" s="200"/>
      <c r="D139" s="200"/>
      <c r="E139" s="200"/>
      <c r="F139" s="200"/>
      <c r="G139" s="200"/>
    </row>
    <row r="140" spans="1:7">
      <c r="A140" s="199"/>
      <c r="B140" s="200"/>
      <c r="C140" s="200"/>
      <c r="D140" s="200"/>
      <c r="E140" s="200"/>
      <c r="F140" s="200"/>
      <c r="G140" s="200"/>
    </row>
    <row r="141" spans="1:7">
      <c r="A141" s="199"/>
      <c r="B141" s="200"/>
      <c r="C141" s="200"/>
      <c r="D141" s="200"/>
      <c r="E141" s="200"/>
      <c r="F141" s="200"/>
      <c r="G141" s="200"/>
    </row>
    <row r="142" spans="1:7">
      <c r="A142" s="199"/>
      <c r="B142" s="200"/>
      <c r="C142" s="200"/>
      <c r="D142" s="200"/>
      <c r="E142" s="200"/>
      <c r="F142" s="200"/>
      <c r="G142" s="200"/>
    </row>
    <row r="143" spans="1:7">
      <c r="A143" s="199"/>
      <c r="B143" s="200"/>
      <c r="C143" s="200"/>
      <c r="D143" s="200"/>
      <c r="E143" s="200"/>
      <c r="F143" s="200"/>
      <c r="G143" s="200"/>
    </row>
    <row r="144" spans="1:7">
      <c r="A144" s="199"/>
      <c r="B144" s="200"/>
      <c r="C144" s="200"/>
      <c r="D144" s="200"/>
      <c r="E144" s="200"/>
      <c r="F144" s="200"/>
      <c r="G144" s="200"/>
    </row>
  </sheetData>
  <mergeCells count="14">
    <mergeCell ref="A1:G1"/>
    <mergeCell ref="A2:G2"/>
    <mergeCell ref="A3:G4"/>
    <mergeCell ref="A5:G5"/>
    <mergeCell ref="A8:B8"/>
    <mergeCell ref="C8:F8"/>
    <mergeCell ref="A7:B7"/>
    <mergeCell ref="C7:F7"/>
    <mergeCell ref="E67:G67"/>
    <mergeCell ref="E68:G68"/>
    <mergeCell ref="A9:B9"/>
    <mergeCell ref="C9:F9"/>
    <mergeCell ref="A10:B10"/>
    <mergeCell ref="C10:F10"/>
  </mergeCells>
  <pageMargins left="0.49" right="0.45" top="0.51" bottom="0.53" header="0.3" footer="0.3"/>
  <pageSetup scale="73"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tabSelected="1" view="pageBreakPreview" zoomScaleNormal="100" zoomScaleSheetLayoutView="100" workbookViewId="0">
      <selection activeCell="B7" sqref="B7:C7"/>
    </sheetView>
  </sheetViews>
  <sheetFormatPr defaultColWidth="9.140625" defaultRowHeight="12.75"/>
  <cols>
    <col min="1" max="1" width="7.42578125" style="348" customWidth="1"/>
    <col min="2" max="2" width="5.28515625" style="348" customWidth="1"/>
    <col min="3" max="3" width="52.5703125" style="333" customWidth="1"/>
    <col min="4" max="4" width="11.7109375" style="333" customWidth="1"/>
    <col min="5" max="5" width="28.42578125" style="333" customWidth="1"/>
    <col min="6" max="6" width="29.85546875" style="333" customWidth="1"/>
    <col min="7" max="7" width="5.140625" style="333" customWidth="1"/>
    <col min="8" max="16384" width="9.140625" style="333"/>
  </cols>
  <sheetData>
    <row r="1" spans="1:8" ht="24.75" customHeight="1">
      <c r="A1" s="411" t="s">
        <v>570</v>
      </c>
      <c r="B1" s="411"/>
      <c r="C1" s="411"/>
      <c r="D1" s="411"/>
      <c r="E1" s="411"/>
      <c r="F1" s="411"/>
      <c r="G1" s="332"/>
    </row>
    <row r="2" spans="1:8" ht="26.25" customHeight="1">
      <c r="A2" s="412" t="s">
        <v>608</v>
      </c>
      <c r="B2" s="412"/>
      <c r="C2" s="412"/>
      <c r="D2" s="412"/>
      <c r="E2" s="412"/>
      <c r="F2" s="412"/>
      <c r="G2" s="332"/>
    </row>
    <row r="3" spans="1:8">
      <c r="A3" s="413" t="s">
        <v>571</v>
      </c>
      <c r="B3" s="413"/>
      <c r="C3" s="413"/>
      <c r="D3" s="413"/>
      <c r="E3" s="413"/>
      <c r="F3" s="413"/>
      <c r="G3" s="413"/>
    </row>
    <row r="4" spans="1:8" ht="22.5" customHeight="1">
      <c r="A4" s="413"/>
      <c r="B4" s="413"/>
      <c r="C4" s="413"/>
      <c r="D4" s="413"/>
      <c r="E4" s="413"/>
      <c r="F4" s="413"/>
      <c r="G4" s="413"/>
    </row>
    <row r="5" spans="1:8">
      <c r="A5" s="414" t="s">
        <v>627</v>
      </c>
      <c r="B5" s="414"/>
      <c r="C5" s="414"/>
      <c r="D5" s="414"/>
      <c r="E5" s="414"/>
      <c r="F5" s="414"/>
      <c r="G5" s="414"/>
    </row>
    <row r="6" spans="1:8">
      <c r="A6" s="334"/>
      <c r="B6" s="334"/>
      <c r="C6" s="334"/>
      <c r="D6" s="334"/>
      <c r="E6" s="334"/>
      <c r="F6" s="332"/>
      <c r="G6" s="332"/>
    </row>
    <row r="7" spans="1:8" s="375" customFormat="1" ht="30.75" customHeight="1">
      <c r="A7" s="373"/>
      <c r="B7" s="415" t="s">
        <v>244</v>
      </c>
      <c r="C7" s="415"/>
      <c r="D7" s="415" t="s">
        <v>472</v>
      </c>
      <c r="E7" s="415"/>
      <c r="F7" s="415"/>
      <c r="G7" s="415"/>
      <c r="H7" s="374"/>
    </row>
    <row r="8" spans="1:8" s="375" customFormat="1" ht="30.75" customHeight="1">
      <c r="A8" s="376"/>
      <c r="B8" s="416" t="s">
        <v>243</v>
      </c>
      <c r="C8" s="416"/>
      <c r="D8" s="416" t="s">
        <v>245</v>
      </c>
      <c r="E8" s="416"/>
      <c r="F8" s="416"/>
      <c r="G8" s="376"/>
      <c r="H8" s="377"/>
    </row>
    <row r="9" spans="1:8" s="375" customFormat="1" ht="30.75" customHeight="1">
      <c r="A9" s="373"/>
      <c r="B9" s="415" t="s">
        <v>246</v>
      </c>
      <c r="C9" s="415"/>
      <c r="D9" s="415" t="s">
        <v>602</v>
      </c>
      <c r="E9" s="415"/>
      <c r="F9" s="415"/>
      <c r="G9" s="373"/>
      <c r="H9" s="374"/>
    </row>
    <row r="10" spans="1:8" s="375" customFormat="1" ht="30.75" customHeight="1">
      <c r="A10" s="376"/>
      <c r="B10" s="416" t="s">
        <v>247</v>
      </c>
      <c r="C10" s="416"/>
      <c r="D10" s="417" t="s">
        <v>637</v>
      </c>
      <c r="E10" s="417"/>
      <c r="F10" s="417"/>
      <c r="G10" s="376"/>
      <c r="H10" s="377"/>
    </row>
    <row r="12" spans="1:8" s="332" customFormat="1" ht="58.5" customHeight="1">
      <c r="A12" s="407" t="s">
        <v>199</v>
      </c>
      <c r="B12" s="407"/>
      <c r="C12" s="335" t="s">
        <v>572</v>
      </c>
      <c r="D12" s="335" t="s">
        <v>174</v>
      </c>
      <c r="E12" s="335" t="s">
        <v>305</v>
      </c>
      <c r="F12" s="335" t="s">
        <v>306</v>
      </c>
    </row>
    <row r="13" spans="1:8" s="332" customFormat="1" ht="25.5">
      <c r="A13" s="279" t="s">
        <v>46</v>
      </c>
      <c r="B13" s="279"/>
      <c r="C13" s="336" t="s">
        <v>573</v>
      </c>
      <c r="D13" s="279" t="s">
        <v>574</v>
      </c>
      <c r="E13" s="337">
        <v>70808930610</v>
      </c>
      <c r="F13" s="337">
        <v>68419759611</v>
      </c>
    </row>
    <row r="14" spans="1:8" s="332" customFormat="1" ht="38.25">
      <c r="A14" s="279" t="s">
        <v>56</v>
      </c>
      <c r="B14" s="279"/>
      <c r="C14" s="336" t="s">
        <v>575</v>
      </c>
      <c r="D14" s="279" t="s">
        <v>576</v>
      </c>
      <c r="E14" s="337">
        <v>-1689601435</v>
      </c>
      <c r="F14" s="337">
        <v>2731775020</v>
      </c>
    </row>
    <row r="15" spans="1:8" s="332" customFormat="1" ht="51">
      <c r="A15" s="408"/>
      <c r="B15" s="285" t="s">
        <v>110</v>
      </c>
      <c r="C15" s="287" t="s">
        <v>577</v>
      </c>
      <c r="D15" s="285" t="s">
        <v>578</v>
      </c>
      <c r="E15" s="338">
        <v>-1689601435</v>
      </c>
      <c r="F15" s="338">
        <v>2731775020</v>
      </c>
    </row>
    <row r="16" spans="1:8" s="332" customFormat="1" ht="51">
      <c r="A16" s="409"/>
      <c r="B16" s="285" t="s">
        <v>112</v>
      </c>
      <c r="C16" s="287" t="s">
        <v>579</v>
      </c>
      <c r="D16" s="285" t="s">
        <v>580</v>
      </c>
      <c r="E16" s="338"/>
      <c r="F16" s="338"/>
    </row>
    <row r="17" spans="1:6" s="332" customFormat="1" ht="51">
      <c r="A17" s="279" t="s">
        <v>133</v>
      </c>
      <c r="B17" s="279"/>
      <c r="C17" s="336" t="s">
        <v>581</v>
      </c>
      <c r="D17" s="279" t="s">
        <v>582</v>
      </c>
      <c r="E17" s="337">
        <v>4210253831</v>
      </c>
      <c r="F17" s="337">
        <v>-342604021</v>
      </c>
    </row>
    <row r="18" spans="1:6" s="332" customFormat="1" ht="25.5">
      <c r="A18" s="408"/>
      <c r="B18" s="285" t="s">
        <v>583</v>
      </c>
      <c r="C18" s="287" t="s">
        <v>584</v>
      </c>
      <c r="D18" s="285" t="s">
        <v>585</v>
      </c>
      <c r="E18" s="338">
        <v>6946278392</v>
      </c>
      <c r="F18" s="338">
        <v>2044435376</v>
      </c>
    </row>
    <row r="19" spans="1:6" s="332" customFormat="1" ht="25.5">
      <c r="A19" s="410"/>
      <c r="B19" s="285" t="s">
        <v>586</v>
      </c>
      <c r="C19" s="287" t="s">
        <v>587</v>
      </c>
      <c r="D19" s="285" t="s">
        <v>588</v>
      </c>
      <c r="E19" s="338">
        <v>2736024561</v>
      </c>
      <c r="F19" s="338">
        <v>2387039397</v>
      </c>
    </row>
    <row r="20" spans="1:6" s="339" customFormat="1" ht="25.5">
      <c r="A20" s="279" t="s">
        <v>135</v>
      </c>
      <c r="B20" s="279"/>
      <c r="C20" s="336" t="s">
        <v>601</v>
      </c>
      <c r="D20" s="279" t="s">
        <v>589</v>
      </c>
      <c r="E20" s="337">
        <v>73329583006</v>
      </c>
      <c r="F20" s="337">
        <v>70808930610</v>
      </c>
    </row>
    <row r="21" spans="1:6" s="332" customFormat="1">
      <c r="A21" s="279"/>
      <c r="B21" s="279"/>
      <c r="C21" s="340"/>
      <c r="D21" s="279"/>
      <c r="E21" s="341"/>
      <c r="F21" s="341"/>
    </row>
    <row r="22" spans="1:6" s="332" customFormat="1">
      <c r="A22" s="342"/>
      <c r="B22" s="342"/>
    </row>
    <row r="23" spans="1:6" s="332" customFormat="1">
      <c r="A23" s="343" t="s">
        <v>176</v>
      </c>
      <c r="C23" s="269"/>
      <c r="E23" s="270" t="s">
        <v>177</v>
      </c>
    </row>
    <row r="24" spans="1:6" s="332" customFormat="1">
      <c r="A24" s="344" t="s">
        <v>178</v>
      </c>
      <c r="C24" s="269"/>
      <c r="E24" s="272" t="s">
        <v>179</v>
      </c>
    </row>
    <row r="25" spans="1:6" s="332" customFormat="1" ht="22.5" customHeight="1">
      <c r="C25" s="269"/>
      <c r="E25" s="269"/>
    </row>
    <row r="26" spans="1:6" s="332" customFormat="1">
      <c r="C26" s="269"/>
      <c r="E26" s="269"/>
    </row>
    <row r="27" spans="1:6" s="332" customFormat="1">
      <c r="C27" s="269"/>
      <c r="E27" s="269"/>
    </row>
    <row r="28" spans="1:6" s="332" customFormat="1">
      <c r="C28" s="269"/>
      <c r="E28" s="269"/>
    </row>
    <row r="29" spans="1:6" s="332" customFormat="1">
      <c r="C29" s="269"/>
      <c r="E29" s="269"/>
    </row>
    <row r="30" spans="1:6" s="332" customFormat="1">
      <c r="C30" s="269"/>
      <c r="E30" s="269"/>
    </row>
    <row r="31" spans="1:6">
      <c r="A31" s="332"/>
      <c r="B31" s="332"/>
      <c r="C31" s="269"/>
      <c r="D31" s="332"/>
      <c r="E31" s="269"/>
    </row>
    <row r="32" spans="1:6">
      <c r="A32" s="345"/>
      <c r="B32" s="345"/>
      <c r="C32" s="229"/>
      <c r="D32" s="332"/>
      <c r="E32" s="229"/>
      <c r="F32" s="346"/>
    </row>
    <row r="33" spans="1:5">
      <c r="A33" s="347" t="s">
        <v>238</v>
      </c>
      <c r="B33" s="332"/>
      <c r="C33" s="269"/>
      <c r="D33" s="332"/>
      <c r="E33" s="227" t="s">
        <v>473</v>
      </c>
    </row>
    <row r="34" spans="1:5">
      <c r="A34" s="347" t="s">
        <v>599</v>
      </c>
      <c r="B34" s="332"/>
      <c r="C34" s="269"/>
      <c r="D34" s="332"/>
      <c r="E34" s="227"/>
    </row>
    <row r="35" spans="1:5">
      <c r="A35" s="332" t="s">
        <v>239</v>
      </c>
      <c r="B35" s="332"/>
      <c r="C35" s="269"/>
      <c r="D35" s="332"/>
      <c r="E35" s="226"/>
    </row>
  </sheetData>
  <mergeCells count="15">
    <mergeCell ref="A12:B12"/>
    <mergeCell ref="A15:A16"/>
    <mergeCell ref="A18:A19"/>
    <mergeCell ref="A1:F1"/>
    <mergeCell ref="A2:F2"/>
    <mergeCell ref="A3:G4"/>
    <mergeCell ref="A5:G5"/>
    <mergeCell ref="B7:C7"/>
    <mergeCell ref="D7:G7"/>
    <mergeCell ref="B8:C8"/>
    <mergeCell ref="D8:F8"/>
    <mergeCell ref="B9:C9"/>
    <mergeCell ref="D9:F9"/>
    <mergeCell ref="B10:C10"/>
    <mergeCell ref="D10:F10"/>
  </mergeCells>
  <pageMargins left="0.65" right="0.37" top="1" bottom="1" header="0.5" footer="0.5"/>
  <pageSetup scale="71"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F57"/>
  <sheetViews>
    <sheetView view="pageBreakPreview" topLeftCell="A39" zoomScale="90" zoomScaleNormal="100" zoomScaleSheetLayoutView="90" workbookViewId="0">
      <selection activeCell="C48" sqref="C48"/>
    </sheetView>
  </sheetViews>
  <sheetFormatPr defaultColWidth="9.140625" defaultRowHeight="14.25"/>
  <cols>
    <col min="1" max="1" width="9.28515625" style="317" bestFit="1" customWidth="1"/>
    <col min="2" max="2" width="59.42578125" style="317" customWidth="1"/>
    <col min="3" max="3" width="12.85546875" style="317" customWidth="1"/>
    <col min="4" max="4" width="28.85546875" style="317" customWidth="1"/>
    <col min="5" max="5" width="28.42578125" style="317" customWidth="1"/>
    <col min="6" max="6" width="5.85546875" style="317" customWidth="1"/>
    <col min="7" max="16384" width="9.140625" style="317"/>
  </cols>
  <sheetData>
    <row r="1" spans="1:6" ht="23.25" customHeight="1">
      <c r="A1" s="398" t="s">
        <v>535</v>
      </c>
      <c r="B1" s="398"/>
      <c r="C1" s="398"/>
      <c r="D1" s="398"/>
      <c r="E1" s="398"/>
      <c r="F1" s="349"/>
    </row>
    <row r="2" spans="1:6" ht="27" customHeight="1">
      <c r="A2" s="418" t="s">
        <v>536</v>
      </c>
      <c r="B2" s="418"/>
      <c r="C2" s="418"/>
      <c r="D2" s="418"/>
      <c r="E2" s="418"/>
      <c r="F2" s="350"/>
    </row>
    <row r="3" spans="1:6" ht="15" customHeight="1">
      <c r="A3" s="400" t="s">
        <v>281</v>
      </c>
      <c r="B3" s="400"/>
      <c r="C3" s="400"/>
      <c r="D3" s="400"/>
      <c r="E3" s="400"/>
      <c r="F3" s="400"/>
    </row>
    <row r="4" spans="1:6">
      <c r="A4" s="400"/>
      <c r="B4" s="400"/>
      <c r="C4" s="400"/>
      <c r="D4" s="400"/>
      <c r="E4" s="400"/>
      <c r="F4" s="400"/>
    </row>
    <row r="5" spans="1:6">
      <c r="A5" s="397" t="s">
        <v>627</v>
      </c>
      <c r="B5" s="397"/>
      <c r="C5" s="397"/>
      <c r="D5" s="397"/>
      <c r="E5" s="397"/>
      <c r="F5" s="244"/>
    </row>
    <row r="6" spans="1:6">
      <c r="A6" s="244"/>
      <c r="B6" s="244"/>
      <c r="C6" s="244"/>
      <c r="D6" s="244"/>
      <c r="E6" s="244"/>
      <c r="F6" s="231"/>
    </row>
    <row r="7" spans="1:6" ht="31.5" customHeight="1">
      <c r="A7" s="392" t="s">
        <v>246</v>
      </c>
      <c r="B7" s="392"/>
      <c r="C7" s="392" t="s">
        <v>602</v>
      </c>
      <c r="D7" s="392"/>
      <c r="E7" s="392"/>
      <c r="F7" s="392"/>
    </row>
    <row r="8" spans="1:6" ht="30" customHeight="1">
      <c r="A8" s="392" t="s">
        <v>244</v>
      </c>
      <c r="B8" s="392"/>
      <c r="C8" s="392" t="s">
        <v>472</v>
      </c>
      <c r="D8" s="392"/>
      <c r="E8" s="392"/>
      <c r="F8" s="392"/>
    </row>
    <row r="9" spans="1:6" ht="33.75" customHeight="1">
      <c r="A9" s="393" t="s">
        <v>243</v>
      </c>
      <c r="B9" s="393"/>
      <c r="C9" s="393" t="s">
        <v>245</v>
      </c>
      <c r="D9" s="393"/>
      <c r="E9" s="393"/>
      <c r="F9" s="393"/>
    </row>
    <row r="10" spans="1:6" ht="30" customHeight="1">
      <c r="A10" s="393" t="s">
        <v>247</v>
      </c>
      <c r="B10" s="393"/>
      <c r="C10" s="393" t="s">
        <v>637</v>
      </c>
      <c r="D10" s="393"/>
      <c r="E10" s="393"/>
      <c r="F10" s="393"/>
    </row>
    <row r="11" spans="1:6" ht="22.5" customHeight="1">
      <c r="A11" s="234"/>
      <c r="B11" s="234"/>
      <c r="C11" s="234"/>
      <c r="D11" s="234"/>
      <c r="E11" s="234"/>
      <c r="F11" s="234"/>
    </row>
    <row r="12" spans="1:6" ht="21" customHeight="1">
      <c r="A12" s="246" t="s">
        <v>285</v>
      </c>
    </row>
    <row r="13" spans="1:6" s="319" customFormat="1" ht="43.5" customHeight="1">
      <c r="A13" s="351" t="s">
        <v>202</v>
      </c>
      <c r="B13" s="351" t="s">
        <v>207</v>
      </c>
      <c r="C13" s="351" t="s">
        <v>208</v>
      </c>
      <c r="D13" s="352" t="s">
        <v>475</v>
      </c>
      <c r="E13" s="352" t="s">
        <v>476</v>
      </c>
    </row>
    <row r="14" spans="1:6" s="355" customFormat="1" ht="31.5" customHeight="1">
      <c r="A14" s="314" t="s">
        <v>46</v>
      </c>
      <c r="B14" s="353" t="s">
        <v>264</v>
      </c>
      <c r="C14" s="353" t="s">
        <v>147</v>
      </c>
      <c r="D14" s="354"/>
      <c r="E14" s="354"/>
    </row>
    <row r="15" spans="1:6" s="355" customFormat="1" ht="50.25" customHeight="1">
      <c r="A15" s="314">
        <v>1</v>
      </c>
      <c r="B15" s="353" t="s">
        <v>554</v>
      </c>
      <c r="C15" s="353" t="s">
        <v>148</v>
      </c>
      <c r="D15" s="356">
        <v>1.2001143452247186E-2</v>
      </c>
      <c r="E15" s="357">
        <v>1.2001120528738444E-2</v>
      </c>
    </row>
    <row r="16" spans="1:6" s="355" customFormat="1" ht="56.25" customHeight="1">
      <c r="A16" s="314">
        <v>2</v>
      </c>
      <c r="B16" s="353" t="s">
        <v>555</v>
      </c>
      <c r="C16" s="353" t="s">
        <v>149</v>
      </c>
      <c r="D16" s="356">
        <v>4.3126169673482675E-3</v>
      </c>
      <c r="E16" s="357">
        <v>4.897725313827159E-3</v>
      </c>
    </row>
    <row r="17" spans="1:5" s="355" customFormat="1" ht="75" customHeight="1">
      <c r="A17" s="314">
        <v>3</v>
      </c>
      <c r="B17" s="358" t="s">
        <v>556</v>
      </c>
      <c r="C17" s="353" t="s">
        <v>150</v>
      </c>
      <c r="D17" s="356">
        <v>4.8954405984479692E-3</v>
      </c>
      <c r="E17" s="357">
        <v>5.5683508694522954E-3</v>
      </c>
    </row>
    <row r="18" spans="1:5" s="355" customFormat="1" ht="48" customHeight="1">
      <c r="A18" s="314">
        <v>4</v>
      </c>
      <c r="B18" s="353" t="s">
        <v>265</v>
      </c>
      <c r="C18" s="353" t="s">
        <v>151</v>
      </c>
      <c r="D18" s="356">
        <v>0</v>
      </c>
      <c r="E18" s="357">
        <v>0</v>
      </c>
    </row>
    <row r="19" spans="1:5" s="355" customFormat="1" ht="56.25" customHeight="1">
      <c r="A19" s="314">
        <v>5</v>
      </c>
      <c r="B19" s="353" t="s">
        <v>557</v>
      </c>
      <c r="C19" s="353"/>
      <c r="D19" s="356"/>
      <c r="E19" s="357"/>
    </row>
    <row r="20" spans="1:5" s="355" customFormat="1" ht="57.75" customHeight="1">
      <c r="A20" s="314">
        <v>6</v>
      </c>
      <c r="B20" s="353" t="s">
        <v>558</v>
      </c>
      <c r="C20" s="353"/>
      <c r="D20" s="356"/>
      <c r="E20" s="357"/>
    </row>
    <row r="21" spans="1:5" s="355" customFormat="1" ht="81" customHeight="1">
      <c r="A21" s="314">
        <v>7</v>
      </c>
      <c r="B21" s="358" t="s">
        <v>266</v>
      </c>
      <c r="C21" s="353" t="s">
        <v>152</v>
      </c>
      <c r="D21" s="356">
        <v>8.8006909761454543E-3</v>
      </c>
      <c r="E21" s="357">
        <v>1.3834480366416681E-2</v>
      </c>
    </row>
    <row r="22" spans="1:5" s="355" customFormat="1" ht="42" customHeight="1">
      <c r="A22" s="314">
        <v>8</v>
      </c>
      <c r="B22" s="353" t="s">
        <v>559</v>
      </c>
      <c r="C22" s="353" t="s">
        <v>153</v>
      </c>
      <c r="D22" s="356">
        <v>3.0009891994188881E-2</v>
      </c>
      <c r="E22" s="357">
        <v>3.6301677078434576E-2</v>
      </c>
    </row>
    <row r="23" spans="1:5" s="355" customFormat="1" ht="69.75" customHeight="1">
      <c r="A23" s="314">
        <v>9</v>
      </c>
      <c r="B23" s="358" t="s">
        <v>267</v>
      </c>
      <c r="C23" s="353" t="s">
        <v>154</v>
      </c>
      <c r="D23" s="356">
        <v>2.3835826100500763</v>
      </c>
      <c r="E23" s="357">
        <v>3.9047235531164666</v>
      </c>
    </row>
    <row r="24" spans="1:5" s="355" customFormat="1" ht="57" customHeight="1">
      <c r="A24" s="314">
        <v>10</v>
      </c>
      <c r="B24" s="358" t="s">
        <v>560</v>
      </c>
      <c r="C24" s="353"/>
      <c r="D24" s="357"/>
      <c r="E24" s="357"/>
    </row>
    <row r="25" spans="1:5" s="355" customFormat="1" ht="25.5">
      <c r="A25" s="314" t="s">
        <v>56</v>
      </c>
      <c r="B25" s="353" t="s">
        <v>268</v>
      </c>
      <c r="C25" s="353" t="s">
        <v>155</v>
      </c>
      <c r="D25" s="356"/>
      <c r="E25" s="359"/>
    </row>
    <row r="26" spans="1:5" s="355" customFormat="1" ht="30" customHeight="1">
      <c r="A26" s="419">
        <v>1</v>
      </c>
      <c r="B26" s="353" t="s">
        <v>269</v>
      </c>
      <c r="C26" s="353" t="s">
        <v>156</v>
      </c>
      <c r="D26" s="359">
        <v>66278675000</v>
      </c>
      <c r="E26" s="359">
        <v>66608549200</v>
      </c>
    </row>
    <row r="27" spans="1:5" s="355" customFormat="1" ht="39.75" customHeight="1">
      <c r="A27" s="420"/>
      <c r="B27" s="353" t="s">
        <v>270</v>
      </c>
      <c r="C27" s="353" t="s">
        <v>157</v>
      </c>
      <c r="D27" s="253">
        <v>66278675000</v>
      </c>
      <c r="E27" s="253">
        <v>66608549200</v>
      </c>
    </row>
    <row r="28" spans="1:5" s="355" customFormat="1" ht="42.75" customHeight="1">
      <c r="A28" s="421"/>
      <c r="B28" s="353" t="s">
        <v>271</v>
      </c>
      <c r="C28" s="353" t="s">
        <v>158</v>
      </c>
      <c r="D28" s="360">
        <v>6627867.5</v>
      </c>
      <c r="E28" s="360">
        <v>6660854.9199999999</v>
      </c>
    </row>
    <row r="29" spans="1:5" s="355" customFormat="1" ht="32.25" customHeight="1">
      <c r="A29" s="419">
        <v>2</v>
      </c>
      <c r="B29" s="353" t="s">
        <v>272</v>
      </c>
      <c r="C29" s="353" t="s">
        <v>159</v>
      </c>
      <c r="D29" s="359">
        <v>3990579000</v>
      </c>
      <c r="E29" s="359">
        <v>-329874200</v>
      </c>
    </row>
    <row r="30" spans="1:5" s="355" customFormat="1" ht="31.5" customHeight="1">
      <c r="A30" s="420"/>
      <c r="B30" s="353" t="s">
        <v>273</v>
      </c>
      <c r="C30" s="353" t="s">
        <v>160</v>
      </c>
      <c r="D30" s="361">
        <v>656009.68999999994</v>
      </c>
      <c r="E30" s="361">
        <v>194155.14</v>
      </c>
    </row>
    <row r="31" spans="1:5" s="355" customFormat="1" ht="30" customHeight="1">
      <c r="A31" s="420"/>
      <c r="B31" s="353" t="s">
        <v>274</v>
      </c>
      <c r="C31" s="353" t="s">
        <v>161</v>
      </c>
      <c r="D31" s="359">
        <v>6560096900</v>
      </c>
      <c r="E31" s="359">
        <v>1941551400</v>
      </c>
    </row>
    <row r="32" spans="1:5" s="355" customFormat="1" ht="30.75" customHeight="1">
      <c r="A32" s="420"/>
      <c r="B32" s="353" t="s">
        <v>561</v>
      </c>
      <c r="C32" s="353" t="s">
        <v>162</v>
      </c>
      <c r="D32" s="361">
        <v>-256951.79</v>
      </c>
      <c r="E32" s="361">
        <v>-227142.56</v>
      </c>
    </row>
    <row r="33" spans="1:5" s="355" customFormat="1" ht="42.75" customHeight="1">
      <c r="A33" s="421"/>
      <c r="B33" s="353" t="s">
        <v>275</v>
      </c>
      <c r="C33" s="353" t="s">
        <v>163</v>
      </c>
      <c r="D33" s="359">
        <v>-2569517900</v>
      </c>
      <c r="E33" s="359">
        <v>-2271425600</v>
      </c>
    </row>
    <row r="34" spans="1:5" s="355" customFormat="1" ht="33" customHeight="1">
      <c r="A34" s="419">
        <v>3</v>
      </c>
      <c r="B34" s="353" t="s">
        <v>276</v>
      </c>
      <c r="C34" s="353" t="s">
        <v>164</v>
      </c>
      <c r="D34" s="253">
        <v>70269254000</v>
      </c>
      <c r="E34" s="253">
        <v>66278675000</v>
      </c>
    </row>
    <row r="35" spans="1:5" s="355" customFormat="1" ht="55.5" customHeight="1">
      <c r="A35" s="420"/>
      <c r="B35" s="353" t="s">
        <v>562</v>
      </c>
      <c r="C35" s="353" t="s">
        <v>165</v>
      </c>
      <c r="D35" s="253">
        <v>70269254000</v>
      </c>
      <c r="E35" s="253">
        <v>66278675000</v>
      </c>
    </row>
    <row r="36" spans="1:5" s="355" customFormat="1" ht="45" customHeight="1">
      <c r="A36" s="421"/>
      <c r="B36" s="353" t="s">
        <v>563</v>
      </c>
      <c r="C36" s="353" t="s">
        <v>166</v>
      </c>
      <c r="D36" s="360">
        <v>7026925.4000000004</v>
      </c>
      <c r="E36" s="360">
        <v>6627867.5</v>
      </c>
    </row>
    <row r="37" spans="1:5" s="355" customFormat="1" ht="55.5" customHeight="1">
      <c r="A37" s="314">
        <v>4</v>
      </c>
      <c r="B37" s="353" t="s">
        <v>277</v>
      </c>
      <c r="C37" s="353" t="s">
        <v>167</v>
      </c>
      <c r="D37" s="357">
        <v>2.9999999999999997E-4</v>
      </c>
      <c r="E37" s="357">
        <v>2.9999999999999997E-4</v>
      </c>
    </row>
    <row r="38" spans="1:5" s="355" customFormat="1" ht="39.75" customHeight="1">
      <c r="A38" s="314">
        <v>5</v>
      </c>
      <c r="B38" s="353" t="s">
        <v>278</v>
      </c>
      <c r="C38" s="353" t="s">
        <v>168</v>
      </c>
      <c r="D38" s="357">
        <v>0.61270000000000002</v>
      </c>
      <c r="E38" s="357">
        <v>0.60540000000000005</v>
      </c>
    </row>
    <row r="39" spans="1:5" s="355" customFormat="1" ht="39" customHeight="1">
      <c r="A39" s="314">
        <v>6</v>
      </c>
      <c r="B39" s="353" t="s">
        <v>279</v>
      </c>
      <c r="C39" s="353" t="s">
        <v>169</v>
      </c>
      <c r="D39" s="357">
        <v>0</v>
      </c>
      <c r="E39" s="357">
        <v>0</v>
      </c>
    </row>
    <row r="40" spans="1:5" s="355" customFormat="1" ht="39" customHeight="1">
      <c r="A40" s="314">
        <v>7</v>
      </c>
      <c r="B40" s="353" t="s">
        <v>280</v>
      </c>
      <c r="C40" s="353" t="s">
        <v>170</v>
      </c>
      <c r="D40" s="362">
        <v>1543</v>
      </c>
      <c r="E40" s="362">
        <v>1436</v>
      </c>
    </row>
    <row r="41" spans="1:5" s="355" customFormat="1" ht="39" customHeight="1">
      <c r="A41" s="314">
        <v>8</v>
      </c>
      <c r="B41" s="353" t="s">
        <v>564</v>
      </c>
      <c r="C41" s="353" t="s">
        <v>591</v>
      </c>
      <c r="D41" s="363">
        <v>10435.51</v>
      </c>
      <c r="E41" s="363">
        <v>10683.51</v>
      </c>
    </row>
    <row r="42" spans="1:5" s="355" customFormat="1" ht="49.5" customHeight="1">
      <c r="A42" s="314">
        <v>9</v>
      </c>
      <c r="B42" s="353" t="s">
        <v>565</v>
      </c>
      <c r="C42" s="353" t="s">
        <v>592</v>
      </c>
      <c r="D42" s="357"/>
      <c r="E42" s="357"/>
    </row>
    <row r="43" spans="1:5" s="307" customFormat="1" ht="12.75">
      <c r="D43" s="364"/>
      <c r="E43" s="364"/>
    </row>
    <row r="44" spans="1:5" s="307" customFormat="1" ht="12.75"/>
    <row r="45" spans="1:5" s="307" customFormat="1" ht="12.75">
      <c r="A45" s="268" t="s">
        <v>176</v>
      </c>
      <c r="B45" s="231"/>
      <c r="C45" s="269"/>
      <c r="D45" s="270" t="s">
        <v>177</v>
      </c>
    </row>
    <row r="46" spans="1:5" s="307" customFormat="1" ht="12.75">
      <c r="A46" s="271" t="s">
        <v>178</v>
      </c>
      <c r="B46" s="231"/>
      <c r="C46" s="269"/>
      <c r="D46" s="272" t="s">
        <v>179</v>
      </c>
    </row>
    <row r="47" spans="1:5" s="307" customFormat="1" ht="12.75">
      <c r="A47" s="231"/>
      <c r="B47" s="231"/>
      <c r="C47" s="269"/>
      <c r="D47" s="269"/>
    </row>
    <row r="48" spans="1:5" s="307" customFormat="1" ht="12.75">
      <c r="A48" s="231"/>
      <c r="B48" s="231"/>
      <c r="C48" s="269"/>
      <c r="D48" s="269"/>
    </row>
    <row r="49" spans="1:5" s="307" customFormat="1" ht="12.75">
      <c r="A49" s="231"/>
      <c r="B49" s="231"/>
      <c r="C49" s="269"/>
      <c r="D49" s="269"/>
    </row>
    <row r="50" spans="1:5" s="307" customFormat="1" ht="12.75">
      <c r="A50" s="231"/>
      <c r="B50" s="231"/>
      <c r="C50" s="269"/>
      <c r="D50" s="269"/>
    </row>
    <row r="51" spans="1:5" s="307" customFormat="1" ht="12.75">
      <c r="A51" s="231"/>
      <c r="B51" s="231"/>
      <c r="C51" s="269"/>
      <c r="D51" s="269"/>
    </row>
    <row r="52" spans="1:5" s="307" customFormat="1" ht="12.75">
      <c r="A52" s="231"/>
      <c r="B52" s="231"/>
      <c r="C52" s="269"/>
      <c r="D52" s="269"/>
    </row>
    <row r="53" spans="1:5" s="307" customFormat="1" ht="12.75">
      <c r="A53" s="231"/>
      <c r="B53" s="231"/>
      <c r="C53" s="269"/>
      <c r="D53" s="269"/>
    </row>
    <row r="54" spans="1:5" s="307" customFormat="1" ht="12.75">
      <c r="A54" s="273"/>
      <c r="B54" s="273"/>
      <c r="C54" s="269"/>
      <c r="D54" s="229"/>
      <c r="E54" s="229"/>
    </row>
    <row r="55" spans="1:5" s="307" customFormat="1" ht="12.75">
      <c r="A55" s="276" t="s">
        <v>238</v>
      </c>
      <c r="B55" s="231"/>
      <c r="C55" s="269"/>
      <c r="D55" s="227" t="s">
        <v>473</v>
      </c>
    </row>
    <row r="56" spans="1:5" s="307" customFormat="1" ht="12.75">
      <c r="A56" s="276" t="s">
        <v>599</v>
      </c>
      <c r="B56" s="231"/>
      <c r="C56" s="269"/>
      <c r="D56" s="227"/>
    </row>
    <row r="57" spans="1:5" s="307" customFormat="1" ht="12.75">
      <c r="A57" s="231" t="s">
        <v>239</v>
      </c>
      <c r="B57" s="231"/>
      <c r="C57" s="269"/>
      <c r="D57" s="226"/>
    </row>
  </sheetData>
  <mergeCells count="15">
    <mergeCell ref="A1:E1"/>
    <mergeCell ref="A2:E2"/>
    <mergeCell ref="A34:A36"/>
    <mergeCell ref="A3:F4"/>
    <mergeCell ref="A9:B9"/>
    <mergeCell ref="C9:F9"/>
    <mergeCell ref="A10:B10"/>
    <mergeCell ref="C10:F10"/>
    <mergeCell ref="A26:A28"/>
    <mergeCell ref="A8:B8"/>
    <mergeCell ref="C8:F8"/>
    <mergeCell ref="A29:A33"/>
    <mergeCell ref="A7:B7"/>
    <mergeCell ref="C7:F7"/>
    <mergeCell ref="A5:E5"/>
  </mergeCells>
  <printOptions horizontalCentered="1"/>
  <pageMargins left="0.35433070866141736" right="0.31496062992125984" top="0.59055118110236227" bottom="0.55118110236220474" header="0.31496062992125984" footer="0.31496062992125984"/>
  <pageSetup paperSize="9" scale="68"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Normal="100" zoomScaleSheetLayoutView="85" zoomScalePageLayoutView="77" workbookViewId="0">
      <selection activeCell="E17" sqref="E17"/>
    </sheetView>
  </sheetViews>
  <sheetFormatPr defaultColWidth="9.140625" defaultRowHeight="12.75"/>
  <cols>
    <col min="1" max="1" width="4.85546875" style="204" customWidth="1"/>
    <col min="2" max="2" width="47.140625" style="202" customWidth="1"/>
    <col min="3" max="3" width="9.140625" style="202"/>
    <col min="4" max="4" width="14.5703125" style="202" customWidth="1"/>
    <col min="5" max="5" width="14" style="202" customWidth="1"/>
    <col min="6" max="6" width="9.140625" style="202"/>
    <col min="7" max="7" width="18.28515625" style="202" customWidth="1"/>
    <col min="8" max="10" width="19" style="202" customWidth="1"/>
    <col min="11" max="11" width="26.85546875" style="202" customWidth="1"/>
    <col min="12" max="16384" width="9.140625" style="202"/>
  </cols>
  <sheetData>
    <row r="1" spans="1:11" ht="27.75" customHeight="1">
      <c r="A1" s="384" t="s">
        <v>535</v>
      </c>
      <c r="B1" s="384"/>
      <c r="C1" s="384"/>
      <c r="D1" s="384"/>
      <c r="E1" s="384"/>
      <c r="F1" s="384"/>
      <c r="G1" s="384"/>
      <c r="H1" s="384"/>
      <c r="I1" s="384"/>
      <c r="J1" s="384"/>
      <c r="K1" s="384"/>
    </row>
    <row r="2" spans="1:11" ht="28.5" customHeight="1">
      <c r="A2" s="422" t="s">
        <v>605</v>
      </c>
      <c r="B2" s="422"/>
      <c r="C2" s="422"/>
      <c r="D2" s="422"/>
      <c r="E2" s="422"/>
      <c r="F2" s="422"/>
      <c r="G2" s="422"/>
      <c r="H2" s="422"/>
      <c r="I2" s="422"/>
      <c r="J2" s="422"/>
      <c r="K2" s="422"/>
    </row>
    <row r="3" spans="1:11" ht="15" customHeight="1">
      <c r="A3" s="386" t="s">
        <v>237</v>
      </c>
      <c r="B3" s="386"/>
      <c r="C3" s="386"/>
      <c r="D3" s="386"/>
      <c r="E3" s="386"/>
      <c r="F3" s="386"/>
      <c r="G3" s="386"/>
      <c r="H3" s="386"/>
      <c r="I3" s="386"/>
      <c r="J3" s="386"/>
      <c r="K3" s="386"/>
    </row>
    <row r="4" spans="1:11">
      <c r="A4" s="386"/>
      <c r="B4" s="386"/>
      <c r="C4" s="386"/>
      <c r="D4" s="386"/>
      <c r="E4" s="386"/>
      <c r="F4" s="386"/>
      <c r="G4" s="386"/>
      <c r="H4" s="386"/>
      <c r="I4" s="386"/>
      <c r="J4" s="386"/>
      <c r="K4" s="386"/>
    </row>
    <row r="5" spans="1:11">
      <c r="A5" s="406" t="s">
        <v>628</v>
      </c>
      <c r="B5" s="406"/>
      <c r="C5" s="406"/>
      <c r="D5" s="406"/>
      <c r="E5" s="406"/>
      <c r="F5" s="406"/>
      <c r="G5" s="406"/>
      <c r="H5" s="406"/>
      <c r="I5" s="406"/>
      <c r="J5" s="406"/>
      <c r="K5" s="406"/>
    </row>
    <row r="6" spans="1:11">
      <c r="A6" s="239"/>
      <c r="B6" s="239"/>
      <c r="C6" s="239"/>
      <c r="D6" s="239"/>
      <c r="E6" s="239"/>
      <c r="F6" s="1"/>
    </row>
    <row r="7" spans="1:11" ht="27.75" customHeight="1">
      <c r="A7" s="380" t="s">
        <v>246</v>
      </c>
      <c r="B7" s="380"/>
      <c r="D7" s="380" t="s">
        <v>602</v>
      </c>
      <c r="E7" s="380"/>
      <c r="F7" s="380"/>
      <c r="G7" s="380"/>
      <c r="H7" s="380"/>
      <c r="I7" s="380"/>
      <c r="J7" s="380"/>
    </row>
    <row r="8" spans="1:11" ht="31.5" customHeight="1">
      <c r="A8" s="380" t="s">
        <v>244</v>
      </c>
      <c r="B8" s="380"/>
      <c r="D8" s="380" t="s">
        <v>472</v>
      </c>
      <c r="E8" s="380"/>
      <c r="F8" s="380"/>
      <c r="G8" s="380"/>
      <c r="H8" s="380"/>
      <c r="I8" s="380"/>
      <c r="J8" s="380"/>
    </row>
    <row r="9" spans="1:11" ht="31.5" customHeight="1">
      <c r="A9" s="381" t="s">
        <v>243</v>
      </c>
      <c r="B9" s="381"/>
      <c r="D9" s="381" t="s">
        <v>245</v>
      </c>
      <c r="E9" s="381"/>
      <c r="F9" s="381"/>
      <c r="G9" s="381"/>
      <c r="H9" s="381"/>
      <c r="I9" s="381"/>
      <c r="J9" s="381"/>
    </row>
    <row r="10" spans="1:11" ht="31.5" customHeight="1">
      <c r="A10" s="381" t="s">
        <v>247</v>
      </c>
      <c r="B10" s="381"/>
      <c r="D10" s="380" t="s">
        <v>638</v>
      </c>
      <c r="E10" s="381"/>
      <c r="F10" s="381"/>
      <c r="G10" s="381"/>
      <c r="H10" s="381"/>
      <c r="I10" s="381"/>
      <c r="J10" s="381"/>
    </row>
    <row r="12" spans="1:11" s="22" customFormat="1" ht="29.25" customHeight="1">
      <c r="A12" s="423" t="s">
        <v>209</v>
      </c>
      <c r="B12" s="423" t="s">
        <v>210</v>
      </c>
      <c r="C12" s="427" t="s">
        <v>201</v>
      </c>
      <c r="D12" s="423" t="s">
        <v>233</v>
      </c>
      <c r="E12" s="423" t="s">
        <v>211</v>
      </c>
      <c r="F12" s="423" t="s">
        <v>212</v>
      </c>
      <c r="G12" s="423" t="s">
        <v>213</v>
      </c>
      <c r="H12" s="425" t="s">
        <v>214</v>
      </c>
      <c r="I12" s="426"/>
      <c r="J12" s="425" t="s">
        <v>217</v>
      </c>
      <c r="K12" s="426"/>
    </row>
    <row r="13" spans="1:11" s="22" customFormat="1" ht="51">
      <c r="A13" s="424"/>
      <c r="B13" s="424"/>
      <c r="C13" s="428"/>
      <c r="D13" s="424"/>
      <c r="E13" s="424"/>
      <c r="F13" s="424"/>
      <c r="G13" s="424"/>
      <c r="H13" s="173" t="s">
        <v>215</v>
      </c>
      <c r="I13" s="173" t="s">
        <v>216</v>
      </c>
      <c r="J13" s="173" t="s">
        <v>218</v>
      </c>
      <c r="K13" s="173" t="s">
        <v>216</v>
      </c>
    </row>
    <row r="14" spans="1:11" s="22" customFormat="1" ht="25.5">
      <c r="A14" s="3" t="s">
        <v>72</v>
      </c>
      <c r="B14" s="4" t="s">
        <v>225</v>
      </c>
      <c r="C14" s="4" t="s">
        <v>73</v>
      </c>
      <c r="D14" s="166"/>
      <c r="E14" s="166"/>
      <c r="F14" s="167"/>
      <c r="G14" s="168"/>
      <c r="H14" s="4"/>
      <c r="I14" s="2"/>
      <c r="J14" s="5"/>
      <c r="K14" s="6"/>
    </row>
    <row r="15" spans="1:11" s="22" customFormat="1" ht="25.5">
      <c r="A15" s="3" t="s">
        <v>46</v>
      </c>
      <c r="B15" s="4" t="s">
        <v>226</v>
      </c>
      <c r="C15" s="4" t="s">
        <v>74</v>
      </c>
      <c r="D15" s="167"/>
      <c r="E15" s="167"/>
      <c r="F15" s="167"/>
      <c r="G15" s="168"/>
      <c r="H15" s="4"/>
      <c r="I15" s="2"/>
      <c r="J15" s="4"/>
      <c r="K15" s="2"/>
    </row>
    <row r="16" spans="1:11" s="22" customFormat="1" ht="25.5">
      <c r="A16" s="3" t="s">
        <v>75</v>
      </c>
      <c r="B16" s="4" t="s">
        <v>219</v>
      </c>
      <c r="C16" s="4" t="s">
        <v>76</v>
      </c>
      <c r="D16" s="167"/>
      <c r="E16" s="167"/>
      <c r="F16" s="167"/>
      <c r="G16" s="166"/>
      <c r="H16" s="4"/>
      <c r="I16" s="169"/>
      <c r="J16" s="4"/>
      <c r="K16" s="169"/>
    </row>
    <row r="17" spans="1:11" s="22" customFormat="1" ht="25.5">
      <c r="A17" s="3" t="s">
        <v>56</v>
      </c>
      <c r="B17" s="4" t="s">
        <v>220</v>
      </c>
      <c r="C17" s="4" t="s">
        <v>77</v>
      </c>
      <c r="D17" s="167"/>
      <c r="E17" s="167"/>
      <c r="F17" s="167"/>
      <c r="G17" s="168"/>
      <c r="H17" s="4"/>
      <c r="I17" s="2"/>
      <c r="J17" s="4"/>
      <c r="K17" s="2"/>
    </row>
    <row r="18" spans="1:11" s="22" customFormat="1" ht="25.5">
      <c r="A18" s="3" t="s">
        <v>78</v>
      </c>
      <c r="B18" s="4" t="s">
        <v>227</v>
      </c>
      <c r="C18" s="4" t="s">
        <v>79</v>
      </c>
      <c r="D18" s="167"/>
      <c r="E18" s="167"/>
      <c r="F18" s="167"/>
      <c r="G18" s="168"/>
      <c r="H18" s="4"/>
      <c r="I18" s="2"/>
      <c r="J18" s="4"/>
      <c r="K18" s="2"/>
    </row>
    <row r="19" spans="1:11" s="22" customFormat="1" ht="25.5">
      <c r="A19" s="3" t="s">
        <v>80</v>
      </c>
      <c r="B19" s="4" t="s">
        <v>221</v>
      </c>
      <c r="C19" s="4" t="s">
        <v>81</v>
      </c>
      <c r="D19" s="167"/>
      <c r="E19" s="167"/>
      <c r="F19" s="167"/>
      <c r="G19" s="168"/>
      <c r="H19" s="4"/>
      <c r="I19" s="2"/>
      <c r="J19" s="4"/>
      <c r="K19" s="2"/>
    </row>
    <row r="20" spans="1:11" s="22" customFormat="1" ht="25.5">
      <c r="A20" s="3" t="s">
        <v>46</v>
      </c>
      <c r="B20" s="4" t="s">
        <v>222</v>
      </c>
      <c r="C20" s="4" t="s">
        <v>82</v>
      </c>
      <c r="D20" s="167"/>
      <c r="E20" s="167"/>
      <c r="F20" s="167"/>
      <c r="G20" s="168"/>
      <c r="H20" s="4"/>
      <c r="I20" s="2"/>
      <c r="J20" s="4"/>
      <c r="K20" s="2"/>
    </row>
    <row r="21" spans="1:11" s="22" customFormat="1" ht="25.5">
      <c r="A21" s="3" t="s">
        <v>83</v>
      </c>
      <c r="B21" s="4" t="s">
        <v>223</v>
      </c>
      <c r="C21" s="4" t="s">
        <v>84</v>
      </c>
      <c r="D21" s="167"/>
      <c r="E21" s="167"/>
      <c r="F21" s="167"/>
      <c r="G21" s="168"/>
      <c r="H21" s="4"/>
      <c r="I21" s="2"/>
      <c r="J21" s="4"/>
      <c r="K21" s="2"/>
    </row>
    <row r="22" spans="1:11" s="22" customFormat="1" ht="25.5">
      <c r="A22" s="3" t="s">
        <v>56</v>
      </c>
      <c r="B22" s="4" t="s">
        <v>224</v>
      </c>
      <c r="C22" s="4" t="s">
        <v>85</v>
      </c>
      <c r="D22" s="167"/>
      <c r="E22" s="167"/>
      <c r="F22" s="167"/>
      <c r="G22" s="168"/>
      <c r="H22" s="4"/>
      <c r="I22" s="2"/>
      <c r="J22" s="4"/>
      <c r="K22" s="2"/>
    </row>
    <row r="23" spans="1:11" s="22" customFormat="1" ht="38.25">
      <c r="A23" s="3" t="s">
        <v>86</v>
      </c>
      <c r="B23" s="4" t="s">
        <v>228</v>
      </c>
      <c r="C23" s="4" t="s">
        <v>87</v>
      </c>
      <c r="D23" s="167"/>
      <c r="E23" s="167"/>
      <c r="F23" s="167"/>
      <c r="G23" s="168"/>
      <c r="H23" s="4"/>
      <c r="I23" s="2"/>
      <c r="J23" s="4"/>
      <c r="K23" s="2"/>
    </row>
    <row r="24" spans="1:11" s="22" customFormat="1">
      <c r="A24" s="170"/>
      <c r="B24" s="171"/>
      <c r="C24" s="171"/>
      <c r="D24" s="167"/>
      <c r="E24" s="167"/>
      <c r="F24" s="167"/>
      <c r="G24" s="168"/>
      <c r="H24" s="4"/>
      <c r="I24" s="2"/>
      <c r="J24" s="5"/>
      <c r="K24" s="6"/>
    </row>
    <row r="25" spans="1:11" s="22" customFormat="1">
      <c r="A25" s="172"/>
    </row>
    <row r="26" spans="1:11" s="22" customFormat="1">
      <c r="A26" s="23" t="s">
        <v>176</v>
      </c>
      <c r="B26" s="1"/>
      <c r="C26" s="24"/>
      <c r="I26" s="25" t="s">
        <v>177</v>
      </c>
    </row>
    <row r="27" spans="1:11" s="22" customFormat="1">
      <c r="A27" s="26" t="s">
        <v>178</v>
      </c>
      <c r="B27" s="1"/>
      <c r="C27" s="24"/>
      <c r="I27" s="27" t="s">
        <v>179</v>
      </c>
    </row>
    <row r="28" spans="1:11">
      <c r="A28" s="1"/>
      <c r="B28" s="1"/>
      <c r="C28" s="24"/>
      <c r="I28" s="24"/>
    </row>
    <row r="29" spans="1:11">
      <c r="A29" s="1"/>
      <c r="B29" s="1"/>
      <c r="C29" s="24"/>
      <c r="I29" s="24"/>
    </row>
    <row r="30" spans="1:11">
      <c r="A30" s="1"/>
      <c r="B30" s="1"/>
      <c r="C30" s="24"/>
      <c r="I30" s="24"/>
    </row>
    <row r="31" spans="1:11">
      <c r="A31" s="1"/>
      <c r="B31" s="1"/>
      <c r="C31" s="24"/>
      <c r="I31" s="24"/>
    </row>
    <row r="32" spans="1:11">
      <c r="A32" s="1"/>
      <c r="B32" s="1"/>
      <c r="C32" s="24"/>
      <c r="I32" s="24"/>
    </row>
    <row r="33" spans="1:11">
      <c r="A33" s="1"/>
      <c r="B33" s="1"/>
      <c r="C33" s="24"/>
      <c r="I33" s="24"/>
    </row>
    <row r="34" spans="1:11">
      <c r="A34" s="1"/>
      <c r="B34" s="1"/>
      <c r="C34" s="24"/>
      <c r="I34" s="24"/>
    </row>
    <row r="35" spans="1:11">
      <c r="A35" s="18"/>
      <c r="B35" s="18"/>
      <c r="C35" s="19"/>
      <c r="D35" s="203"/>
      <c r="I35" s="19"/>
      <c r="J35" s="203"/>
      <c r="K35" s="203"/>
    </row>
    <row r="36" spans="1:11">
      <c r="A36" s="15" t="s">
        <v>238</v>
      </c>
      <c r="B36" s="1"/>
      <c r="C36" s="24"/>
      <c r="I36" s="17" t="s">
        <v>473</v>
      </c>
    </row>
    <row r="37" spans="1:11">
      <c r="A37" s="15" t="s">
        <v>599</v>
      </c>
      <c r="B37" s="1"/>
      <c r="C37" s="24"/>
      <c r="I37" s="17"/>
    </row>
    <row r="38" spans="1:11">
      <c r="A38" s="1" t="s">
        <v>239</v>
      </c>
      <c r="B38" s="1"/>
      <c r="C38" s="24"/>
      <c r="I38" s="16"/>
    </row>
    <row r="39" spans="1:11">
      <c r="A39" s="202"/>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J7"/>
  </mergeCells>
  <printOptions horizontalCentered="1"/>
  <pageMargins left="0.7" right="0.7" top="0.3" bottom="0.28000000000000003" header="0.17" footer="0.19"/>
  <pageSetup paperSize="9" scale="66"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zoomScaleNormal="100" workbookViewId="0">
      <selection activeCell="B18" sqref="B18"/>
    </sheetView>
  </sheetViews>
  <sheetFormatPr defaultColWidth="9.140625" defaultRowHeight="12.75"/>
  <cols>
    <col min="1" max="1" width="4.85546875" style="207" customWidth="1"/>
    <col min="2" max="2" width="61.85546875" style="205" customWidth="1"/>
    <col min="3" max="3" width="33.5703125" style="205" customWidth="1"/>
    <col min="4" max="4" width="41.42578125" style="205" customWidth="1"/>
    <col min="5" max="16384" width="9.140625" style="205"/>
  </cols>
  <sheetData>
    <row r="1" spans="1:4" ht="27.75" customHeight="1">
      <c r="A1" s="436" t="s">
        <v>535</v>
      </c>
      <c r="B1" s="436"/>
      <c r="C1" s="436"/>
      <c r="D1" s="436"/>
    </row>
    <row r="2" spans="1:4" ht="28.5" customHeight="1">
      <c r="A2" s="437" t="s">
        <v>606</v>
      </c>
      <c r="B2" s="437"/>
      <c r="C2" s="437"/>
      <c r="D2" s="437"/>
    </row>
    <row r="3" spans="1:4" ht="15" customHeight="1">
      <c r="A3" s="438" t="s">
        <v>477</v>
      </c>
      <c r="B3" s="438"/>
      <c r="C3" s="438"/>
      <c r="D3" s="438"/>
    </row>
    <row r="4" spans="1:4">
      <c r="A4" s="438"/>
      <c r="B4" s="438"/>
      <c r="C4" s="438"/>
      <c r="D4" s="438"/>
    </row>
    <row r="5" spans="1:4">
      <c r="A5" s="439" t="s">
        <v>627</v>
      </c>
      <c r="B5" s="440"/>
      <c r="C5" s="440"/>
      <c r="D5" s="440"/>
    </row>
    <row r="6" spans="1:4">
      <c r="A6" s="240"/>
      <c r="B6" s="240"/>
      <c r="C6" s="240"/>
      <c r="D6" s="240"/>
    </row>
    <row r="7" spans="1:4" ht="28.5" customHeight="1">
      <c r="A7" s="435" t="s">
        <v>244</v>
      </c>
      <c r="B7" s="435"/>
      <c r="C7" s="435" t="s">
        <v>472</v>
      </c>
      <c r="D7" s="435"/>
    </row>
    <row r="8" spans="1:4" ht="29.25" customHeight="1">
      <c r="A8" s="434" t="s">
        <v>243</v>
      </c>
      <c r="B8" s="434"/>
      <c r="C8" s="435" t="s">
        <v>598</v>
      </c>
      <c r="D8" s="434"/>
    </row>
    <row r="9" spans="1:4" ht="31.5" customHeight="1">
      <c r="A9" s="435" t="s">
        <v>246</v>
      </c>
      <c r="B9" s="435"/>
      <c r="C9" s="435" t="s">
        <v>602</v>
      </c>
      <c r="D9" s="435"/>
    </row>
    <row r="10" spans="1:4" ht="27" customHeight="1">
      <c r="A10" s="434" t="s">
        <v>247</v>
      </c>
      <c r="B10" s="434"/>
      <c r="C10" s="435" t="s">
        <v>638</v>
      </c>
      <c r="D10" s="435"/>
    </row>
    <row r="11" spans="1:4" ht="16.5" customHeight="1">
      <c r="A11" s="241"/>
      <c r="B11" s="241"/>
      <c r="C11" s="241"/>
      <c r="D11" s="241"/>
    </row>
    <row r="12" spans="1:4">
      <c r="A12" s="429" t="s">
        <v>478</v>
      </c>
      <c r="B12" s="429"/>
      <c r="C12" s="429"/>
      <c r="D12" s="429"/>
    </row>
    <row r="13" spans="1:4" s="157" customFormat="1" ht="15.75" customHeight="1">
      <c r="A13" s="430" t="s">
        <v>209</v>
      </c>
      <c r="B13" s="430" t="s">
        <v>479</v>
      </c>
      <c r="C13" s="432" t="s">
        <v>480</v>
      </c>
      <c r="D13" s="432"/>
    </row>
    <row r="14" spans="1:4" s="157" customFormat="1" ht="21" customHeight="1">
      <c r="A14" s="431"/>
      <c r="B14" s="431"/>
      <c r="C14" s="242" t="s">
        <v>481</v>
      </c>
      <c r="D14" s="242" t="s">
        <v>482</v>
      </c>
    </row>
    <row r="15" spans="1:4" s="157" customFormat="1">
      <c r="A15" s="7" t="s">
        <v>46</v>
      </c>
      <c r="B15" s="8" t="s">
        <v>483</v>
      </c>
      <c r="C15" s="152"/>
      <c r="D15" s="152"/>
    </row>
    <row r="16" spans="1:4" s="157" customFormat="1">
      <c r="A16" s="7" t="s">
        <v>484</v>
      </c>
      <c r="B16" s="8" t="s">
        <v>485</v>
      </c>
      <c r="C16" s="153"/>
      <c r="D16" s="153"/>
    </row>
    <row r="17" spans="1:4" s="157" customFormat="1">
      <c r="A17" s="7" t="s">
        <v>486</v>
      </c>
      <c r="B17" s="8" t="s">
        <v>487</v>
      </c>
      <c r="C17" s="153"/>
      <c r="D17" s="153"/>
    </row>
    <row r="18" spans="1:4" s="157" customFormat="1">
      <c r="A18" s="7" t="s">
        <v>56</v>
      </c>
      <c r="B18" s="8" t="s">
        <v>488</v>
      </c>
      <c r="C18" s="153"/>
      <c r="D18" s="153"/>
    </row>
    <row r="19" spans="1:4" s="157" customFormat="1">
      <c r="A19" s="7" t="s">
        <v>484</v>
      </c>
      <c r="B19" s="8" t="s">
        <v>485</v>
      </c>
      <c r="C19" s="153"/>
      <c r="D19" s="153"/>
    </row>
    <row r="20" spans="1:4" s="157" customFormat="1">
      <c r="A20" s="7" t="s">
        <v>486</v>
      </c>
      <c r="B20" s="8" t="s">
        <v>487</v>
      </c>
      <c r="C20" s="153"/>
      <c r="D20" s="153"/>
    </row>
    <row r="21" spans="1:4" s="157" customFormat="1">
      <c r="A21" s="7" t="s">
        <v>133</v>
      </c>
      <c r="B21" s="8" t="s">
        <v>489</v>
      </c>
      <c r="C21" s="153"/>
      <c r="D21" s="153"/>
    </row>
    <row r="22" spans="1:4" s="157" customFormat="1">
      <c r="A22" s="7" t="s">
        <v>484</v>
      </c>
      <c r="B22" s="8" t="s">
        <v>485</v>
      </c>
      <c r="C22" s="153"/>
      <c r="D22" s="153"/>
    </row>
    <row r="23" spans="1:4" s="157" customFormat="1">
      <c r="A23" s="7" t="s">
        <v>486</v>
      </c>
      <c r="B23" s="8" t="s">
        <v>487</v>
      </c>
      <c r="C23" s="153"/>
      <c r="D23" s="153"/>
    </row>
    <row r="24" spans="1:4" s="157" customFormat="1">
      <c r="A24" s="7" t="s">
        <v>135</v>
      </c>
      <c r="B24" s="8" t="s">
        <v>490</v>
      </c>
      <c r="C24" s="153"/>
      <c r="D24" s="153"/>
    </row>
    <row r="25" spans="1:4" s="157" customFormat="1">
      <c r="A25" s="154">
        <v>1</v>
      </c>
      <c r="B25" s="155" t="s">
        <v>485</v>
      </c>
      <c r="C25" s="153"/>
      <c r="D25" s="153"/>
    </row>
    <row r="26" spans="1:4" s="157" customFormat="1">
      <c r="A26" s="154">
        <v>2</v>
      </c>
      <c r="B26" s="155" t="s">
        <v>487</v>
      </c>
      <c r="C26" s="153"/>
      <c r="D26" s="153"/>
    </row>
    <row r="27" spans="1:4" s="157" customFormat="1">
      <c r="A27" s="433" t="s">
        <v>491</v>
      </c>
      <c r="B27" s="433"/>
      <c r="C27" s="433"/>
      <c r="D27" s="433"/>
    </row>
    <row r="28" spans="1:4" s="157" customFormat="1">
      <c r="A28" s="156"/>
    </row>
    <row r="29" spans="1:4" s="157" customFormat="1">
      <c r="A29" s="158" t="s">
        <v>176</v>
      </c>
      <c r="B29" s="47"/>
      <c r="D29" s="159" t="s">
        <v>177</v>
      </c>
    </row>
    <row r="30" spans="1:4" s="157" customFormat="1">
      <c r="A30" s="160" t="s">
        <v>178</v>
      </c>
      <c r="B30" s="47"/>
      <c r="D30" s="161" t="s">
        <v>179</v>
      </c>
    </row>
    <row r="31" spans="1:4">
      <c r="A31" s="47"/>
      <c r="B31" s="47"/>
      <c r="D31" s="162"/>
    </row>
    <row r="32" spans="1:4">
      <c r="A32" s="47"/>
      <c r="B32" s="47"/>
      <c r="D32" s="162"/>
    </row>
    <row r="33" spans="1:4">
      <c r="A33" s="47"/>
      <c r="B33" s="47"/>
      <c r="D33" s="162"/>
    </row>
    <row r="34" spans="1:4">
      <c r="A34" s="47"/>
      <c r="B34" s="47"/>
      <c r="D34" s="162"/>
    </row>
    <row r="35" spans="1:4">
      <c r="A35" s="47"/>
      <c r="B35" s="47"/>
      <c r="D35" s="162"/>
    </row>
    <row r="36" spans="1:4">
      <c r="A36" s="47"/>
      <c r="B36" s="47"/>
      <c r="D36" s="162"/>
    </row>
    <row r="37" spans="1:4">
      <c r="A37" s="75"/>
      <c r="B37" s="75"/>
      <c r="C37" s="206"/>
      <c r="D37" s="163"/>
    </row>
    <row r="38" spans="1:4" s="206" customFormat="1">
      <c r="A38" s="164" t="s">
        <v>238</v>
      </c>
      <c r="B38" s="165"/>
      <c r="C38" s="112"/>
      <c r="D38" s="109" t="s">
        <v>492</v>
      </c>
    </row>
    <row r="39" spans="1:4">
      <c r="A39" s="9" t="s">
        <v>599</v>
      </c>
      <c r="B39" s="47"/>
      <c r="C39" s="111"/>
      <c r="D39" s="111"/>
    </row>
    <row r="40" spans="1:4">
      <c r="A40" s="47" t="s">
        <v>239</v>
      </c>
      <c r="B40" s="47"/>
    </row>
    <row r="41" spans="1:4">
      <c r="A41" s="205"/>
    </row>
  </sheetData>
  <mergeCells count="17">
    <mergeCell ref="A1:D1"/>
    <mergeCell ref="A2:D2"/>
    <mergeCell ref="A3:D4"/>
    <mergeCell ref="A5:D5"/>
    <mergeCell ref="A7:B7"/>
    <mergeCell ref="C7:D7"/>
    <mergeCell ref="A8:B8"/>
    <mergeCell ref="C8:D8"/>
    <mergeCell ref="A9:B9"/>
    <mergeCell ref="C9:D9"/>
    <mergeCell ref="A10:B10"/>
    <mergeCell ref="C10:D10"/>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65" fitToHeight="0"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8BKbgWWOx2L+kioDWErnIfMZghbsOaV56h5Eimhgp64=</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Iy+270i2Y+SFtBG9BmJTICBx5rKe9TzxJwUk/pjAbzQ=</DigestValue>
    </Reference>
  </SignedInfo>
  <SignatureValue>H5qtmmLLnvUh19hR/gh34Syh+IZp0ipjJiLDVPhSeHbz6E5GWSAqA3QXSUV/sLrDl7muApV3oMew
THX+F/+t55N8ch7M4HB3im+bpEX2hw/e9ypIhDOmq6SulqGLEQmxE9euqLQAjxeUmi3D6HDQIdwy
ndtGKMufK906vxyiNQ4u7RUWbSsoVnftd+bBHv6LKbUkNzcMSSI0v+rHfYZz+Fdv+MbjH6XKg+3d
tUF9cGSubW+jvqMwIGGSMQNSuOc5zR4kceSS0w2XPug2PX+pG4zTVeu2RqEKAqATZ+qYWXPkaWCl
CHAT9c3IOC289/7shZVnltlfG8J+xR9mreO0Ew==</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256"/>
        <DigestValue>A86zVTj70nB/9aR3XUP5lCsvi9G/KrK3r+DW6c7tGf8=</DigestValue>
      </Reference>
      <Reference URI="/xl/calcChain.xml?ContentType=application/vnd.openxmlformats-officedocument.spreadsheetml.calcChain+xml">
        <DigestMethod Algorithm="http://www.w3.org/2001/04/xmlenc#sha256"/>
        <DigestValue>VsXxaCJOaWxUgTxhBt7ah8bUkN92wgYyumsjYn3gT8Q=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jAUAJUL9yfAPmgJiZ/u5FF5ax9ASYQf7J8OSOTfWNbI=</DigestValue>
      </Reference>
      <Reference URI="/xl/printerSettings/printerSettings10.bin?ContentType=application/vnd.openxmlformats-officedocument.spreadsheetml.printerSettings">
        <DigestMethod Algorithm="http://www.w3.org/2001/04/xmlenc#sha256"/>
        <DigestValue>jAUAJUL9yfAPmgJiZ/u5FF5ax9ASYQf7J8OSOTfWNbI=</DigestValue>
      </Reference>
      <Reference URI="/xl/printerSettings/printerSettings11.bin?ContentType=application/vnd.openxmlformats-officedocument.spreadsheetml.printerSettings">
        <DigestMethod Algorithm="http://www.w3.org/2001/04/xmlenc#sha256"/>
        <DigestValue>jAUAJUL9yfAPmgJiZ/u5FF5ax9ASYQf7J8OSOTfWNbI=</DigestValue>
      </Reference>
      <Reference URI="/xl/printerSettings/printerSettings12.bin?ContentType=application/vnd.openxmlformats-officedocument.spreadsheetml.printerSettings">
        <DigestMethod Algorithm="http://www.w3.org/2001/04/xmlenc#sha256"/>
        <DigestValue>jAUAJUL9yfAPmgJiZ/u5FF5ax9ASYQf7J8OSOTfWNbI=</DigestValue>
      </Reference>
      <Reference URI="/xl/printerSettings/printerSettings2.bin?ContentType=application/vnd.openxmlformats-officedocument.spreadsheetml.printerSettings">
        <DigestMethod Algorithm="http://www.w3.org/2001/04/xmlenc#sha256"/>
        <DigestValue>jAUAJUL9yfAPmgJiZ/u5FF5ax9ASYQf7J8OSOTfWNbI=</DigestValue>
      </Reference>
      <Reference URI="/xl/printerSettings/printerSettings3.bin?ContentType=application/vnd.openxmlformats-officedocument.spreadsheetml.printerSettings">
        <DigestMethod Algorithm="http://www.w3.org/2001/04/xmlenc#sha256"/>
        <DigestValue>jAUAJUL9yfAPmgJiZ/u5FF5ax9ASYQf7J8OSOTfWNbI=</DigestValue>
      </Reference>
      <Reference URI="/xl/printerSettings/printerSettings4.bin?ContentType=application/vnd.openxmlformats-officedocument.spreadsheetml.printerSettings">
        <DigestMethod Algorithm="http://www.w3.org/2001/04/xmlenc#sha256"/>
        <DigestValue>jAUAJUL9yfAPmgJiZ/u5FF5ax9ASYQf7J8OSOTfWNbI=</DigestValue>
      </Reference>
      <Reference URI="/xl/printerSettings/printerSettings5.bin?ContentType=application/vnd.openxmlformats-officedocument.spreadsheetml.printerSettings">
        <DigestMethod Algorithm="http://www.w3.org/2001/04/xmlenc#sha256"/>
        <DigestValue>NUjYwoVdfiyC1hvYcN3CLLJ7DZsghFY7WzoGHf3u4GY=</DigestValue>
      </Reference>
      <Reference URI="/xl/printerSettings/printerSettings6.bin?ContentType=application/vnd.openxmlformats-officedocument.spreadsheetml.printerSettings">
        <DigestMethod Algorithm="http://www.w3.org/2001/04/xmlenc#sha256"/>
        <DigestValue>jAUAJUL9yfAPmgJiZ/u5FF5ax9ASYQf7J8OSOTfWNbI=</DigestValue>
      </Reference>
      <Reference URI="/xl/printerSettings/printerSettings7.bin?ContentType=application/vnd.openxmlformats-officedocument.spreadsheetml.printerSettings">
        <DigestMethod Algorithm="http://www.w3.org/2001/04/xmlenc#sha256"/>
        <DigestValue>BKxKTJ5IJgKFTBH/m/ouHoM12sf9C9hhmVxHdULGuFc=</DigestValue>
      </Reference>
      <Reference URI="/xl/printerSettings/printerSettings8.bin?ContentType=application/vnd.openxmlformats-officedocument.spreadsheetml.printerSettings">
        <DigestMethod Algorithm="http://www.w3.org/2001/04/xmlenc#sha256"/>
        <DigestValue>hTby1QRz42/+c6RiOBYcR1+0CG2dwB7UIjK+QmBn45o=</DigestValue>
      </Reference>
      <Reference URI="/xl/printerSettings/printerSettings9.bin?ContentType=application/vnd.openxmlformats-officedocument.spreadsheetml.printerSettings">
        <DigestMethod Algorithm="http://www.w3.org/2001/04/xmlenc#sha256"/>
        <DigestValue>BKxKTJ5IJgKFTBH/m/ouHoM12sf9C9hhmVxHdULGuFc=</DigestValue>
      </Reference>
      <Reference URI="/xl/sharedStrings.xml?ContentType=application/vnd.openxmlformats-officedocument.spreadsheetml.sharedStrings+xml">
        <DigestMethod Algorithm="http://www.w3.org/2001/04/xmlenc#sha256"/>
        <DigestValue>xS2KKSMPsWCIq/RSHLd+4/NV+7jv1JXbWsVYxBSXkZc=</DigestValue>
      </Reference>
      <Reference URI="/xl/styles.xml?ContentType=application/vnd.openxmlformats-officedocument.spreadsheetml.styles+xml">
        <DigestMethod Algorithm="http://www.w3.org/2001/04/xmlenc#sha256"/>
        <DigestValue>ynFt5MxOJ3a2xVxiPfpQyhwjsxMzuBDrrXZwmfayPes=</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/X5O+/iPM1+K2r32Twt1Us+TATeewAvbb1UWO981xas=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dW2k6XuU7hRnL+HW616HNFZXWuv7E+E2C0YP3FeCBoA=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woamP0jnGi8di3jaYBIsy06onDKLEuUB2jNCwDMBP4k=</DigestValue>
      </Reference>
      <Reference URI="/xl/worksheets/sheet10.xml?ContentType=application/vnd.openxmlformats-officedocument.spreadsheetml.worksheet+xml">
        <DigestMethod Algorithm="http://www.w3.org/2001/04/xmlenc#sha256"/>
        <DigestValue>KBJJGxUqXxRmJSUisTwPRroQafE8xNzS55NaGiSxAXk=</DigestValue>
      </Reference>
      <Reference URI="/xl/worksheets/sheet11.xml?ContentType=application/vnd.openxmlformats-officedocument.spreadsheetml.worksheet+xml">
        <DigestMethod Algorithm="http://www.w3.org/2001/04/xmlenc#sha256"/>
        <DigestValue>cD/UsN48dkgVPL3lvRTpsM1/zivIIJ1lCE2BAQbzzUQ=</DigestValue>
      </Reference>
      <Reference URI="/xl/worksheets/sheet12.xml?ContentType=application/vnd.openxmlformats-officedocument.spreadsheetml.worksheet+xml">
        <DigestMethod Algorithm="http://www.w3.org/2001/04/xmlenc#sha256"/>
        <DigestValue>lyw/J12w+4ZnTV6doVrZ2c8SlSSHM7Rjqi/mn4s5olM=</DigestValue>
      </Reference>
      <Reference URI="/xl/worksheets/sheet2.xml?ContentType=application/vnd.openxmlformats-officedocument.spreadsheetml.worksheet+xml">
        <DigestMethod Algorithm="http://www.w3.org/2001/04/xmlenc#sha256"/>
        <DigestValue>ZYhO/WDv2LgNguMHwKCOpugOvcaaFFv+PfLUZdAYJJ4=</DigestValue>
      </Reference>
      <Reference URI="/xl/worksheets/sheet3.xml?ContentType=application/vnd.openxmlformats-officedocument.spreadsheetml.worksheet+xml">
        <DigestMethod Algorithm="http://www.w3.org/2001/04/xmlenc#sha256"/>
        <DigestValue>RuxFwllwqE8njAAEUrbYCyjRZLK+GrEqbgYRPNVuAIA=</DigestValue>
      </Reference>
      <Reference URI="/xl/worksheets/sheet4.xml?ContentType=application/vnd.openxmlformats-officedocument.spreadsheetml.worksheet+xml">
        <DigestMethod Algorithm="http://www.w3.org/2001/04/xmlenc#sha256"/>
        <DigestValue>ex8nPR46aM6v9ks1CYSrFvX9jmexfDj2Zm2udJA+ntE=</DigestValue>
      </Reference>
      <Reference URI="/xl/worksheets/sheet5.xml?ContentType=application/vnd.openxmlformats-officedocument.spreadsheetml.worksheet+xml">
        <DigestMethod Algorithm="http://www.w3.org/2001/04/xmlenc#sha256"/>
        <DigestValue>gSny3GKu3Zkj9tvgHnc8lUCIVWd6Yv/h7aDMNyoZwuU=</DigestValue>
      </Reference>
      <Reference URI="/xl/worksheets/sheet6.xml?ContentType=application/vnd.openxmlformats-officedocument.spreadsheetml.worksheet+xml">
        <DigestMethod Algorithm="http://www.w3.org/2001/04/xmlenc#sha256"/>
        <DigestValue>k5C25gxGmYa7OO5xLA46llgM3ceqLFkzoQoTfTA5RX0=</DigestValue>
      </Reference>
      <Reference URI="/xl/worksheets/sheet7.xml?ContentType=application/vnd.openxmlformats-officedocument.spreadsheetml.worksheet+xml">
        <DigestMethod Algorithm="http://www.w3.org/2001/04/xmlenc#sha256"/>
        <DigestValue>yocVbGE1WmFXHL7u6YRfewQeY8t4ZXOIw8eSt7ho5CA=</DigestValue>
      </Reference>
      <Reference URI="/xl/worksheets/sheet8.xml?ContentType=application/vnd.openxmlformats-officedocument.spreadsheetml.worksheet+xml">
        <DigestMethod Algorithm="http://www.w3.org/2001/04/xmlenc#sha256"/>
        <DigestValue>Gz2EY6BPSSbPApktQjaGlYGKSCl1sAEszcKA2q4e6Ws=</DigestValue>
      </Reference>
      <Reference URI="/xl/worksheets/sheet9.xml?ContentType=application/vnd.openxmlformats-officedocument.spreadsheetml.worksheet+xml">
        <DigestMethod Algorithm="http://www.w3.org/2001/04/xmlenc#sha256"/>
        <DigestValue>tlKKhLjckQl/Ktaf+Ha45LfYaOThEu+H2aqQJ5ISlyY=</DigestValue>
      </Reference>
    </Manifest>
    <SignatureProperties>
      <SignatureProperty Id="idSignatureTime" Target="#idPackageSignature">
        <mdssi:SignatureTime xmlns:mdssi="http://schemas.openxmlformats.org/package/2006/digital-signature">
          <mdssi:Format>YYYY-MM-DDThh:mm:ssTZD</mdssi:Format>
          <mdssi:Value>2025-04-08T03:12:16Z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2025-04-08T03:12:16Z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nDQ1P2Nzy3HlsbF/IxcDp62DvJIC06MqusEkoDFQyPc=</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+zYkDPJVGB//d0UH/+bKHqD/GNjupmPEvk3vq124eFg=</DigestValue>
    </Reference>
  </SignedInfo>
  <SignatureValue>KHVCHLDuZU2zvI/ft7QBBjv8pliLu98qzAculv/ns6syJnznc00u+fDPpk6hPSSxAFkV/5OPdhU3
ieiCaCk+0wSbttPGCwF1cyPjXky4GMwxoGPiQYsl8WpdoGJHC6CuDBOiDwubMrGFTExGBpyMo64a
nMbXWvK8dZihN4EixyHNW9LAA7IeEPBmvuSyF7VR+V+VSzxoQ2NJCfdpR0aDPDyVaCSVM+KaSC9k
LV/8PvezXOAZNQ8frP6NoOazDXtfhONM9xL1dR9mB/5I9i0vxOZAIk2wJOj9p7aPzUpIXSfeTb1W
dORgdVbSRt8r0lz+/7JCtc9a0zd0A/rCMtSyWQ==</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Transform>
          <Transform Algorithm="http://www.w3.org/TR/2001/REC-xml-c14n-20010315"/>
        </Transforms>
        <DigestMethod Algorithm="http://www.w3.org/2001/04/xmlenc#sha256"/>
        <DigestValue>A86zVTj70nB/9aR3XUP5lCsvi9G/KrK3r+DW6c7tGf8=</DigestValue>
      </Reference>
      <Reference URI="/xl/calcChain.xml?ContentType=application/vnd.openxmlformats-officedocument.spreadsheetml.calcChain+xml">
        <DigestMethod Algorithm="http://www.w3.org/2001/04/xmlenc#sha256"/>
        <DigestValue>VsXxaCJOaWxUgTxhBt7ah8bUkN92wgYyumsjYn3gT8Q=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egGsXHimF/qq9p5p/erd7PW1GjFXHnUiEz/mLbKua0E=</DigestValue>
      </Reference>
      <Reference URI="/xl/printerSettings/printerSettings10.bin?ContentType=application/vnd.openxmlformats-officedocument.spreadsheetml.printerSettings">
        <DigestMethod Algorithm="http://www.w3.org/2001/04/xmlenc#sha256"/>
        <DigestValue>egGsXHimF/qq9p5p/erd7PW1GjFXHnUiEz/mLbKua0E=</DigestValue>
      </Reference>
      <Reference URI="/xl/printerSettings/printerSettings11.bin?ContentType=application/vnd.openxmlformats-officedocument.spreadsheetml.printerSettings">
        <DigestMethod Algorithm="http://www.w3.org/2001/04/xmlenc#sha256"/>
        <DigestValue>egGsXHimF/qq9p5p/erd7PW1GjFXHnUiEz/mLbKua0E=</DigestValue>
      </Reference>
      <Reference URI="/xl/printerSettings/printerSettings12.bin?ContentType=application/vnd.openxmlformats-officedocument.spreadsheetml.printerSettings">
        <DigestMethod Algorithm="http://www.w3.org/2001/04/xmlenc#sha256"/>
        <DigestValue>egGsXHimF/qq9p5p/erd7PW1GjFXHnUiEz/mLbKua0E=</DigestValue>
      </Reference>
      <Reference URI="/xl/printerSettings/printerSettings2.bin?ContentType=application/vnd.openxmlformats-officedocument.spreadsheetml.printerSettings">
        <DigestMethod Algorithm="http://www.w3.org/2001/04/xmlenc#sha256"/>
        <DigestValue>egGsXHimF/qq9p5p/erd7PW1GjFXHnUiEz/mLbKua0E=</DigestValue>
      </Reference>
      <Reference URI="/xl/printerSettings/printerSettings3.bin?ContentType=application/vnd.openxmlformats-officedocument.spreadsheetml.printerSettings">
        <DigestMethod Algorithm="http://www.w3.org/2001/04/xmlenc#sha256"/>
        <DigestValue>egGsXHimF/qq9p5p/erd7PW1GjFXHnUiEz/mLbKua0E=</DigestValue>
      </Reference>
      <Reference URI="/xl/printerSettings/printerSettings4.bin?ContentType=application/vnd.openxmlformats-officedocument.spreadsheetml.printerSettings">
        <DigestMethod Algorithm="http://www.w3.org/2001/04/xmlenc#sha256"/>
        <DigestValue>egGsXHimF/qq9p5p/erd7PW1GjFXHnUiEz/mLbKua0E=</DigestValue>
      </Reference>
      <Reference URI="/xl/printerSettings/printerSettings5.bin?ContentType=application/vnd.openxmlformats-officedocument.spreadsheetml.printerSettings">
        <DigestMethod Algorithm="http://www.w3.org/2001/04/xmlenc#sha256"/>
        <DigestValue>egGsXHimF/qq9p5p/erd7PW1GjFXHnUiEz/mLbKua0E=</DigestValue>
      </Reference>
      <Reference URI="/xl/printerSettings/printerSettings6.bin?ContentType=application/vnd.openxmlformats-officedocument.spreadsheetml.printerSettings">
        <DigestMethod Algorithm="http://www.w3.org/2001/04/xmlenc#sha256"/>
        <DigestValue>egGsXHimF/qq9p5p/erd7PW1GjFXHnUiEz/mLbKua0E=</DigestValue>
      </Reference>
      <Reference URI="/xl/printerSettings/printerSettings7.bin?ContentType=application/vnd.openxmlformats-officedocument.spreadsheetml.printerSettings">
        <DigestMethod Algorithm="http://www.w3.org/2001/04/xmlenc#sha256"/>
        <DigestValue>9Lpb5JoDG4mxsiIpw8NaIBtScMUDkfandSfNodIcBLY=</DigestValue>
      </Reference>
      <Reference URI="/xl/printerSettings/printerSettings8.bin?ContentType=application/vnd.openxmlformats-officedocument.spreadsheetml.printerSettings">
        <DigestMethod Algorithm="http://www.w3.org/2001/04/xmlenc#sha256"/>
        <DigestValue>hTby1QRz42/+c6RiOBYcR1+0CG2dwB7UIjK+QmBn45o=</DigestValue>
      </Reference>
      <Reference URI="/xl/printerSettings/printerSettings9.bin?ContentType=application/vnd.openxmlformats-officedocument.spreadsheetml.printerSettings">
        <DigestMethod Algorithm="http://www.w3.org/2001/04/xmlenc#sha256"/>
        <DigestValue>BKxKTJ5IJgKFTBH/m/ouHoM12sf9C9hhmVxHdULGuFc=</DigestValue>
      </Reference>
      <Reference URI="/xl/sharedStrings.xml?ContentType=application/vnd.openxmlformats-officedocument.spreadsheetml.sharedStrings+xml">
        <DigestMethod Algorithm="http://www.w3.org/2001/04/xmlenc#sha256"/>
        <DigestValue>xS2KKSMPsWCIq/RSHLd+4/NV+7jv1JXbWsVYxBSXkZc=</DigestValue>
      </Reference>
      <Reference URI="/xl/styles.xml?ContentType=application/vnd.openxmlformats-officedocument.spreadsheetml.styles+xml">
        <DigestMethod Algorithm="http://www.w3.org/2001/04/xmlenc#sha256"/>
        <DigestValue>z143At+GQeKH4xc0PsmnwF71fldgMSlLhwCoJwZqZeQ=</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5WO0ve5qGDSoZGNcJEFlq+RrrRuqEDfdhIPQ0bNH3ys=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dW2k6XuU7hRnL+HW616HNFZXWuv7E+E2C0YP3FeCBoA=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yMp3fk2uebkkKnVPxzosuU9rGj1JfZ7rihFLuLBgwZc=</DigestValue>
      </Reference>
      <Reference URI="/xl/worksheets/sheet10.xml?ContentType=application/vnd.openxmlformats-officedocument.spreadsheetml.worksheet+xml">
        <DigestMethod Algorithm="http://www.w3.org/2001/04/xmlenc#sha256"/>
        <DigestValue>/20axild45PGiUe1XFv2kv1IiQU/3PCC9dXViJLOzCg=</DigestValue>
      </Reference>
      <Reference URI="/xl/worksheets/sheet11.xml?ContentType=application/vnd.openxmlformats-officedocument.spreadsheetml.worksheet+xml">
        <DigestMethod Algorithm="http://www.w3.org/2001/04/xmlenc#sha256"/>
        <DigestValue>Ef7ScaBejMiOafY1rrKpCwzbbSMfGXRknLZQzikN7yE=</DigestValue>
      </Reference>
      <Reference URI="/xl/worksheets/sheet12.xml?ContentType=application/vnd.openxmlformats-officedocument.spreadsheetml.worksheet+xml">
        <DigestMethod Algorithm="http://www.w3.org/2001/04/xmlenc#sha256"/>
        <DigestValue>nkwvFFRDH7TlQJpTqaL7c2xMa2q7I+RRFhaKCCjiuMA=</DigestValue>
      </Reference>
      <Reference URI="/xl/worksheets/sheet2.xml?ContentType=application/vnd.openxmlformats-officedocument.spreadsheetml.worksheet+xml">
        <DigestMethod Algorithm="http://www.w3.org/2001/04/xmlenc#sha256"/>
        <DigestValue>jVj7NeW+Zu6k27Es9vU5cVYPiCDE7N3ul7Bgf4EKmFY=</DigestValue>
      </Reference>
      <Reference URI="/xl/worksheets/sheet3.xml?ContentType=application/vnd.openxmlformats-officedocument.spreadsheetml.worksheet+xml">
        <DigestMethod Algorithm="http://www.w3.org/2001/04/xmlenc#sha256"/>
        <DigestValue>teNxI2llv0CvJS6dDAztGCUuTKjhqUlOyHTbXzWN2hs=</DigestValue>
      </Reference>
      <Reference URI="/xl/worksheets/sheet4.xml?ContentType=application/vnd.openxmlformats-officedocument.spreadsheetml.worksheet+xml">
        <DigestMethod Algorithm="http://www.w3.org/2001/04/xmlenc#sha256"/>
        <DigestValue>wAs1D7jw94rNvvrA23toPIrhnilp7yhIgzgU2H24dpI=</DigestValue>
      </Reference>
      <Reference URI="/xl/worksheets/sheet5.xml?ContentType=application/vnd.openxmlformats-officedocument.spreadsheetml.worksheet+xml">
        <DigestMethod Algorithm="http://www.w3.org/2001/04/xmlenc#sha256"/>
        <DigestValue>G/Wu9nHwhr3jgrQzIk4H3JvpgzCjcFLxxEtH0r/j+T8=</DigestValue>
      </Reference>
      <Reference URI="/xl/worksheets/sheet6.xml?ContentType=application/vnd.openxmlformats-officedocument.spreadsheetml.worksheet+xml">
        <DigestMethod Algorithm="http://www.w3.org/2001/04/xmlenc#sha256"/>
        <DigestValue>4eW/RSxJPlyDPayaSE9rNlyudZOLStTMviqAxIKPKLc=</DigestValue>
      </Reference>
      <Reference URI="/xl/worksheets/sheet7.xml?ContentType=application/vnd.openxmlformats-officedocument.spreadsheetml.worksheet+xml">
        <DigestMethod Algorithm="http://www.w3.org/2001/04/xmlenc#sha256"/>
        <DigestValue>+OmKWdyROlpA9FQB1K3h93eK6o4wiv3WfEMdaxamZ80=</DigestValue>
      </Reference>
      <Reference URI="/xl/worksheets/sheet8.xml?ContentType=application/vnd.openxmlformats-officedocument.spreadsheetml.worksheet+xml">
        <DigestMethod Algorithm="http://www.w3.org/2001/04/xmlenc#sha256"/>
        <DigestValue>PN0pirCoIEEtMgvbxwGyi/gaEHmmW2ImzjNCp3Sq7o0=</DigestValue>
      </Reference>
      <Reference URI="/xl/worksheets/sheet9.xml?ContentType=application/vnd.openxmlformats-officedocument.spreadsheetml.worksheet+xml">
        <DigestMethod Algorithm="http://www.w3.org/2001/04/xmlenc#sha256"/>
        <DigestValue>0ePVLKPQK80FuDCML6P0RX1OP7JqoRrI2AnZjD+eQIM=</DigestValue>
      </Reference>
    </Manifest>
    <SignatureProperties>
      <SignatureProperty Id="idSignatureTime" Target="#idPackageSignature">
        <mdssi:SignatureTime xmlns:mdssi="http://schemas.openxmlformats.org/package/2006/digital-signature">
          <mdssi:Format>YYYY-MM-DDThh:mm:ssTZD</mdssi:Format>
          <mdssi:Value>2025-04-08T04:14:42Z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2025-04-08T04:14:42Z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21</vt:i4>
      </vt:variant>
    </vt:vector>
  </HeadingPairs>
  <TitlesOfParts>
    <vt:vector size="33" baseType="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BCDanhMucDauTu DT nuoc ngoai</vt:lpstr>
      <vt:lpstr>BCKetQuaHoatDong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Thu IB. Le Ha Nhat</cp:lastModifiedBy>
  <cp:lastPrinted>2025-04-02T02:09:23Z</cp:lastPrinted>
  <dcterms:created xsi:type="dcterms:W3CDTF">2013-10-21T08:38:47Z</dcterms:created>
  <dcterms:modified xsi:type="dcterms:W3CDTF">2025-04-08T04:14:41Z</dcterms:modified>
</cp:coreProperties>
</file>