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28800" windowHeight="109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<sst xmlns="http://schemas.openxmlformats.org/spreadsheetml/2006/main" count="1392" uniqueCount="599">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</sst>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6" zoomScale="77" zoomScaleNormal="77" zoomScaleSheetLayoutView="77" workbookViewId="0">
      <selection activeCell="F42" sqref="F42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27/01/2025 đến 02/02/2025</v>
      </c>
      <c r="H18" s="175">
        <v>45684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27/01/2025 to 02/02/2025</v>
      </c>
      <c r="H19" s="175">
        <f>H18+6</f>
        <v>45690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45691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45691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45690</v>
      </c>
      <c r="G25" s="265">
        <f>H18-1</f>
        <v>45683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68442919477</v>
      </c>
      <c r="G30" s="269">
        <v>69443582924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10275.39</v>
      </c>
      <c r="G31" s="270">
        <v>10261.15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68410246625</v>
      </c>
      <c r="G34" s="269">
        <v>68442919477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10270.49</v>
      </c>
      <c r="G35" s="272">
        <v>10275.39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-32672852</v>
      </c>
      <c r="G37" s="275">
        <f>G34-G30</f>
        <v>-1000663447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-32672852</v>
      </c>
      <c r="G39" s="275">
        <f>G37-G41</f>
        <v>88426785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0</v>
      </c>
      <c r="G41" s="275">
        <v>-1089090232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-4.768675446867876E-4</v>
      </c>
      <c r="G45" s="244">
        <f>G35/G31-1</f>
        <v>1.3877586820190135E-3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39" t="s">
        <v>557</v>
      </c>
      <c r="G55" s="339"/>
      <c r="J55" s="198"/>
    </row>
    <row r="56" spans="2:12">
      <c r="C56" s="230"/>
      <c r="D56" s="291" t="s">
        <v>592</v>
      </c>
      <c r="E56" s="290"/>
      <c r="F56" s="365" t="s">
        <v>558</v>
      </c>
      <c r="G56" s="339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74" t="s">
        <v>596</v>
      </c>
      <c r="G65" s="374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66"/>
      <c r="G69" s="366"/>
    </row>
    <row r="70" spans="2:8" ht="14.25" customHeight="1">
      <c r="B70" s="233"/>
      <c r="C70" s="233"/>
      <c r="D70" s="292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TktiMe9FeDCnZmEpDQs8q5klao/DBI5oZsNzpe0gN1o=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IgwgYKNtP3oqGw1gVwaxQ2QNXhDTBij1ztVTA5u5ypI=</DigestValue>
    </Reference>
  </SignedInfo>
  <SignatureValue>HRDCMbfAW09z5yg19R1hOT9OsV2/z4lvtP9aqmMBOsCVLPpdfyLPQf4mJmTAuEqet2oKGwRMD/Fi
Evq9JVheaK4bWRQAgK8Yazo2Oahi/qjjEbgZPRNzMJLzFfGC+ttCyCdyKaexOb64ZERlxNsBwEa6
RXqrApbtNPSxFHc9t4AXpWIQ1rOGfvBlGUz6DFy+8A0h2wmGPorodv5imfQ0iQknq4J16RnjNK0a
fsWeCr7cfExYoBo1FZFGR3h0bXUf3wbYVsOyiJXCxS3BMVpxZZMXpGk72wYnWGj9/G+dgL/WAIgC
tNtSWGsktCwFRGls9fOO0d7ohkqhJXyGLSMpjA==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qKmQNud0QMUXnZYSRnoda3qHP7jNap2GbqiQyN++bbg=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6dywyh2GRb/vCG3HvQiRc8I3YuWCL4JxbgvyEwCrD5A=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2025-02-03T07:34:13Z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2025-02-03T07:34:13Z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YTyvgyA5sYRoEonUymH2q5MGmduc8vYI+TFzaJTfROI=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BOiJn82B1haVeM6A4lx49GGaZKZSEKNx+RDcZ3oIxB4=</DigestValue>
    </Reference>
  </SignedInfo>
  <SignatureValue>wrBlMmXGca5I+HaS9Wr7OcaOWrjPy4AhEN+vEFcEmh8x4MtdifuIcSOTrBThOuHcYxVAfjhYqxbZ
69hJPZr15Q1YUZKFdjS01rgs09CzE/HdO4VyIuNlwSgZIoGuPu/mHMGywFFKhTEGXRWYKiYXjcJk
PsJPXBtrwneWdSKx0bsyI+RK3iKE89IEBU0iz7tOPzd1gQ6Q2BTFjqwv+4lWGZvv5ZR3nVxkXbiQ
mXQtbWnMpP6avd5avqa1A7+kgYL0DMvmNCUQspjOLZ508q9HGDv9jMw1TTStJVHz9isYR9PBdKTJ
2Jt03GAnOLMrBc70lxRqhLigC99qKPQqiP7Thw==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qKmQNud0QMUXnZYSRnoda3qHP7jNap2GbqiQyN++bbg=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6dywyh2GRb/vCG3HvQiRc8I3YuWCL4JxbgvyEwCrD5A=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2025-02-03T10:03:24Z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2025-02-03T10:03:24Z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2025-02-03T06:55:48Z</dcterms:modified>
</cp:coreProperties>
</file>