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TUAN\2025.02.24\"/>
    </mc:Choice>
  </mc:AlternateContent>
  <bookViews>
    <workbookView xWindow="0" yWindow="0" windowWidth="19440" windowHeight="1233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<sst xmlns="http://schemas.openxmlformats.org/spreadsheetml/2006/main" count="204" uniqueCount="121">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</sst>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45706</v>
      </c>
    </row>
    <row r="4" spans="1:4" ht="15" customHeight="1" x14ac:dyDescent="0.25">
      <c r="A4" s="1" t="s">
        <v>1</v>
      </c>
      <c r="B4" s="1" t="s">
        <v>1</v>
      </c>
      <c r="C4" s="2" t="s">
        <v>3</v>
      </c>
      <c r="D4" s="12">
        <f>D3+6</f>
        <v>45712</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45712</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D13" sqref="D13"/>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16" activeCellId="3" sqref="D7 D13 D14 D16"/>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61265514907</v>
      </c>
      <c r="E4" s="22">
        <v>60962756020</v>
      </c>
      <c r="F4" s="45"/>
      <c r="G4" s="44"/>
      <c r="H4" s="45"/>
      <c r="I4" s="45"/>
      <c r="J4" s="45"/>
    </row>
    <row r="5" spans="1:10" ht="15.75" x14ac:dyDescent="0.2">
      <c r="A5" s="19" t="s">
        <v>1</v>
      </c>
      <c r="B5" s="20" t="s">
        <v>107</v>
      </c>
      <c r="C5" s="38" t="s">
        <v>52</v>
      </c>
      <c r="D5" s="21">
        <v>1004352703</v>
      </c>
      <c r="E5" s="22">
        <v>999389442</v>
      </c>
      <c r="F5" s="45"/>
      <c r="G5" s="44"/>
      <c r="H5" s="45"/>
      <c r="I5" s="45"/>
      <c r="J5" s="45"/>
    </row>
    <row r="6" spans="1:10" ht="15.75" x14ac:dyDescent="0.2">
      <c r="A6" s="19" t="s">
        <v>1</v>
      </c>
      <c r="B6" s="20" t="s">
        <v>108</v>
      </c>
      <c r="C6" s="38" t="s">
        <v>53</v>
      </c>
      <c r="D6" s="23">
        <v>10043.52</v>
      </c>
      <c r="E6" s="24">
        <v>9993.89</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62424044355</v>
      </c>
      <c r="E8" s="22">
        <v>61265514907</v>
      </c>
      <c r="F8" s="45"/>
      <c r="G8" s="44"/>
      <c r="H8" s="45"/>
      <c r="I8" s="45"/>
      <c r="J8" s="45"/>
    </row>
    <row r="9" spans="1:10" ht="15.75" x14ac:dyDescent="0.2">
      <c r="A9" s="19" t="s">
        <v>1</v>
      </c>
      <c r="B9" s="20" t="s">
        <v>107</v>
      </c>
      <c r="C9" s="38" t="s">
        <v>57</v>
      </c>
      <c r="D9" s="21">
        <v>1023344989</v>
      </c>
      <c r="E9" s="22">
        <v>1004352703</v>
      </c>
      <c r="F9" s="45"/>
      <c r="G9" s="44"/>
      <c r="H9" s="45"/>
      <c r="I9" s="45"/>
      <c r="J9" s="45"/>
    </row>
    <row r="10" spans="1:10" ht="15.75" x14ac:dyDescent="0.2">
      <c r="A10" s="19" t="s">
        <v>1</v>
      </c>
      <c r="B10" s="20" t="s">
        <v>108</v>
      </c>
      <c r="C10" s="38" t="s">
        <v>58</v>
      </c>
      <c r="D10" s="23">
        <v>10233.44</v>
      </c>
      <c r="E10" s="24">
        <v>10043.52</v>
      </c>
      <c r="F10" s="45"/>
      <c r="G10" s="44"/>
      <c r="H10" s="45"/>
      <c r="I10" s="45"/>
      <c r="J10" s="45"/>
    </row>
    <row r="11" spans="1:10" ht="31.5" x14ac:dyDescent="0.2">
      <c r="A11" s="15" t="s">
        <v>59</v>
      </c>
      <c r="B11" s="16" t="s">
        <v>109</v>
      </c>
      <c r="C11" s="37" t="s">
        <v>60</v>
      </c>
      <c r="D11" s="46">
        <v>1158529448</v>
      </c>
      <c r="E11" s="46">
        <v>302758887</v>
      </c>
      <c r="F11" s="45"/>
      <c r="G11" s="44"/>
      <c r="H11" s="45"/>
      <c r="I11" s="45"/>
      <c r="J11" s="45"/>
    </row>
    <row r="12" spans="1:10" ht="31.5" x14ac:dyDescent="0.2">
      <c r="A12" s="19" t="s">
        <v>1</v>
      </c>
      <c r="B12" s="20" t="s">
        <v>110</v>
      </c>
      <c r="C12" s="38" t="s">
        <v>61</v>
      </c>
      <c r="D12" s="21">
        <v>1158529448</v>
      </c>
      <c r="E12" s="21">
        <v>302758887</v>
      </c>
      <c r="F12" s="45"/>
      <c r="G12" s="44"/>
      <c r="H12" s="45"/>
      <c r="I12" s="45"/>
      <c r="J12" s="45"/>
    </row>
    <row r="13" spans="1:10" ht="31.5" x14ac:dyDescent="0.2">
      <c r="A13" s="19"/>
      <c r="B13" s="20" t="s">
        <v>111</v>
      </c>
      <c r="C13" s="38" t="s">
        <v>62</v>
      </c>
      <c r="D13" s="21"/>
      <c r="E13" s="22">
        <v>0</v>
      </c>
      <c r="F13" s="45"/>
      <c r="G13" s="44"/>
      <c r="H13" s="45"/>
      <c r="I13" s="45"/>
      <c r="J13" s="45"/>
    </row>
    <row r="14" spans="1:10" ht="31.5" x14ac:dyDescent="0.2">
      <c r="A14" s="19" t="s">
        <v>1</v>
      </c>
      <c r="B14" s="20" t="s">
        <v>112</v>
      </c>
      <c r="C14" s="38" t="s">
        <v>63</v>
      </c>
      <c r="D14" s="21"/>
      <c r="E14" s="22">
        <v>0</v>
      </c>
      <c r="F14" s="45"/>
      <c r="G14" s="44"/>
      <c r="H14" s="45"/>
      <c r="I14" s="45"/>
      <c r="J14" s="45"/>
    </row>
    <row r="15" spans="1:10" ht="31.5" x14ac:dyDescent="0.2">
      <c r="A15" s="15" t="s">
        <v>64</v>
      </c>
      <c r="B15" s="16" t="s">
        <v>94</v>
      </c>
      <c r="C15" s="37" t="s">
        <v>65</v>
      </c>
      <c r="D15" s="25">
        <v>189.92</v>
      </c>
      <c r="E15" s="25">
        <v>49.630000000001019</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62424044355</v>
      </c>
      <c r="E17" s="22">
        <v>60962756020</v>
      </c>
      <c r="F17" s="45"/>
      <c r="G17" s="44"/>
      <c r="H17" s="45"/>
      <c r="I17" s="45"/>
      <c r="J17" s="45"/>
    </row>
    <row r="18" spans="1:11" ht="15.75" x14ac:dyDescent="0.2">
      <c r="A18" s="19" t="s">
        <v>1</v>
      </c>
      <c r="B18" s="20" t="s">
        <v>97</v>
      </c>
      <c r="C18" s="38" t="s">
        <v>69</v>
      </c>
      <c r="D18" s="21">
        <v>61000000000</v>
      </c>
      <c r="E18" s="21">
        <v>61000000000</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c r="E24" s="29"/>
      <c r="F24" s="45"/>
      <c r="G24" s="44"/>
      <c r="H24" s="45"/>
      <c r="I24" s="45"/>
    </row>
    <row r="25" spans="1:11" ht="15.75" x14ac:dyDescent="0.2">
      <c r="A25" s="26" t="s">
        <v>79</v>
      </c>
      <c r="B25" s="27" t="s">
        <v>100</v>
      </c>
      <c r="C25" s="39" t="s">
        <v>80</v>
      </c>
      <c r="D25" s="28"/>
      <c r="E25" s="29"/>
      <c r="F25" s="45"/>
      <c r="G25" s="44"/>
      <c r="H25" s="45"/>
      <c r="I25" s="45"/>
    </row>
    <row r="26" spans="1:11" ht="31.5" x14ac:dyDescent="0.2">
      <c r="A26" s="26" t="s">
        <v>81</v>
      </c>
      <c r="B26" s="27" t="s">
        <v>101</v>
      </c>
      <c r="C26" s="39" t="s">
        <v>82</v>
      </c>
      <c r="D26" s="28"/>
      <c r="E26" s="29"/>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c r="E28" s="24"/>
      <c r="F28" s="45"/>
      <c r="G28" s="44"/>
      <c r="H28" s="45"/>
      <c r="I28" s="45"/>
    </row>
    <row r="29" spans="1:11" ht="31.5" x14ac:dyDescent="0.2">
      <c r="A29" s="19" t="s">
        <v>1</v>
      </c>
      <c r="B29" s="20" t="s">
        <v>104</v>
      </c>
      <c r="C29" s="38" t="s">
        <v>86</v>
      </c>
      <c r="D29" s="30"/>
      <c r="E29" s="31"/>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c r="E31" s="22"/>
      <c r="F31" s="45"/>
      <c r="G31" s="44"/>
      <c r="H31" s="45"/>
      <c r="I31" s="45"/>
    </row>
    <row r="32" spans="1:11" ht="15.75" x14ac:dyDescent="0.2">
      <c r="A32" s="32" t="s">
        <v>1</v>
      </c>
      <c r="B32" s="33" t="s">
        <v>97</v>
      </c>
      <c r="C32" s="40" t="s">
        <v>90</v>
      </c>
      <c r="D32" s="34"/>
      <c r="E32" s="35"/>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{'SheetId':'20c58f8f-403b-4436-8602-600cf6be7697','UId':'5211ce78-9fd1-40d8-bf7b-ee0362f72f43','Col':4,'Row':4,'Format':'numberic','Value':'61265514907','TargetCode':''}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{'SheetId':'20c58f8f-403b-4436-8602-600cf6be7697','UId':'fa4a44d5-b1ea-488c-b28f-2cd13987f1e6','Col':5,'Row':4,'Format':'numberic','Value':'60962756020','TargetCode':''}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{'SheetId':'20c58f8f-403b-4436-8602-600cf6be7697','UId':'b2b1cf71-c890-48d5-a85e-2d9d2609146d','Col':4,'Row':5,'Format':'numberic','Value':'1004352703','TargetCode':''}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{'SheetId':'20c58f8f-403b-4436-8602-600cf6be7697','UId':'f3879ebd-289a-4f36-be00-048d6330c43f','Col':5,'Row':5,'Format':'numberic','Value':'999389442','TargetCode':''}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{'SheetId':'20c58f8f-403b-4436-8602-600cf6be7697','UId':'e0a02d3a-0a73-465e-911e-24a7567d3273','Col':4,'Row':6,'Format':'numberic','Value':'10043.52','TargetCode':''}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{'SheetId':'20c58f8f-403b-4436-8602-600cf6be7697','UId':'1411d79c-69e7-49a2-9b38-86aee64b9407','Col':5,'Row':6,'Format':'numberic','Value':'9993.89','TargetCode':''}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{'SheetId':'20c58f8f-403b-4436-8602-600cf6be7697','UId':'865d42bf-0e32-4de5-80b6-e38bdebe0fb7','Col':4,'Row':8,'Format':'numberic','Value':'62424044355','TargetCode':''}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{'SheetId':'20c58f8f-403b-4436-8602-600cf6be7697','UId':'9540037b-d258-4ae7-9892-982a7420b35c','Col':5,'Row':8,'Format':'numberic','Value':'61265514907','TargetCode':''}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{'SheetId':'20c58f8f-403b-4436-8602-600cf6be7697','UId':'a7ef8df9-a346-41b7-9fae-4d8b93c87351','Col':4,'Row':9,'Format':'numberic','Value':'1023344989','TargetCode':''}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{'SheetId':'20c58f8f-403b-4436-8602-600cf6be7697','UId':'f3455b9b-f0df-419f-a65a-1e76af33a11f','Col':5,'Row':9,'Format':'numberic','Value':'1004352703','TargetCode':''}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{'SheetId':'20c58f8f-403b-4436-8602-600cf6be7697','UId':'132a2f65-85b3-4494-a6e2-56343b1a84a5','Col':4,'Row':10,'Format':'numberic','Value':'10233.44','TargetCode':''}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{'SheetId':'20c58f8f-403b-4436-8602-600cf6be7697','UId':'24f6946f-ac7a-44c6-9001-3801f2c136a4','Col':5,'Row':10,'Format':'numberic','Value':'10043.52','TargetCode':''}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{'SheetId':'20c58f8f-403b-4436-8602-600cf6be7697','UId':'b4a06a93-9139-4003-a6a4-95d5608aa65e','Col':4,'Row':11,'Format':'numberic','Value':'1158529448','TargetCode':''}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{'SheetId':'20c58f8f-403b-4436-8602-600cf6be7697','UId':'fa0070b8-e19a-411f-82b1-2d1a901965c4','Col':5,'Row':11,'Format':'numberic','Value':'302758887','TargetCode':''}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{'SheetId':'20c58f8f-403b-4436-8602-600cf6be7697','UId':'d10c2681-985f-43c7-b904-37701e027b00','Col':4,'Row':12,'Format':'numberic','Value':'1158529448','TargetCode':''}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{'SheetId':'20c58f8f-403b-4436-8602-600cf6be7697','UId':'5a31c83c-a5fb-4607-b934-1f62d165d54f','Col':5,'Row':12,'Format':'numberic','Value':'302758887','TargetCode':''}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{'SheetId':'20c58f8f-403b-4436-8602-600cf6be7697','UId':'34140c30-6532-4217-9aae-587d7d1f2b36','Col':5,'Row':13,'Format':'numberic','Value':'0','TargetCode':''}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{'SheetId':'20c58f8f-403b-4436-8602-600cf6be7697','UId':'82963083-9d30-4f90-9b92-07a0984ea97c','Col':5,'Row':14,'Format':'numberic','Value':'0','TargetCode':''}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{'SheetId':'20c58f8f-403b-4436-8602-600cf6be7697','UId':'6257f862-0beb-4dc9-a226-6ba3aae99bbf','Col':4,'Row':15,'Format':'numberic','Value':'189.92','TargetCode':''}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{'SheetId':'20c58f8f-403b-4436-8602-600cf6be7697','UId':'0db83a15-29c0-4ed2-aaaa-8c8b511f8c42','Col':5,'Row':15,'Format':'numberic','Value':'49.630000000001','TargetCode':''}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{'SheetId':'20c58f8f-403b-4436-8602-600cf6be7697','UId':'824c20cb-7e60-42a9-a182-16b68d09e4bd','Col':4,'Row':17,'Format':'numberic','Value':'62424044355','TargetCode':''}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{'SheetId':'20c58f8f-403b-4436-8602-600cf6be7697','UId':'e0e3769f-9dee-4351-91b6-ab6b296d8084','Col':5,'Row':17,'Format':'numberic','Value':'60962756020','TargetCode':''}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{'SheetId':'20c58f8f-403b-4436-8602-600cf6be7697','UId':'162f2341-2a83-4487-a399-9a76079c4cc8','Col':4,'Row':18,'Format':'numberic','Value':'61000000000','TargetCode':''}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{'SheetId':'20c58f8f-403b-4436-8602-600cf6be7697','UId':'f9d9bb85-e8aa-451b-b290-11bb8c0a885f','Col':5,'Row':18,'Format':'numberic','Value':'61000000000','TargetCode':''}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DOy+eWVcr3Gi0Ps5SjB2sbouiRYlyZTAngmbRYafnL8=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LFB4oehLK04ZFLjPW0kidaIAXX+exACemUcTD7cAJog=</DigestValue>
    </Reference>
  </SignedInfo>
  <SignatureValue>IIrv9bf/E67CpWsyTmwcvLCTG/5hRwAwmoy/0UKqHr55JPdD+Xm73pIHIBwF4wI7e3/sDZAj2OQN
TxFISjYnYJthuJtImUuHRmmR+K1//Jfja55vDZgtzF+OpPmdzbPR7MiocAgLtfSwEVn+9fgT9QY7
n2gpr+MJCEzQo14x3ZMzrCjvi/jRo9DmDP6fHI9aGCNnZuFubnVSZ04OD9JzsOM+FK89u0ny3LF8
IlyQgFL+3sRE0TODMuR4A6Ccxur5hxYljt64hYP0w/hipdECuWlzKc9dG5ajrR88HaoVhPLATPf2
O/8Tlgtc1wXZvNV5WFLnk1585qCGVER/XtlIOw==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jiVXlZrozyL19AX0QmS6eo9tiVBFlrZ16vfz24r/r9E=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8CEe8V3FEtldsRIP0x80m5YDqvVgWNphpmKNlPUDcyQ=</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z8lbBb81UK/QBnGu+Xm4frtcjSqhOzTItVXgh3S0m/4=</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OH1jdBM1Vhn/D3E7cDvDNnpSblvgw9VUN29ojEVf3EE=</DigestValue>
      </Reference>
    </Manifest>
    <SignatureProperties>
      <SignatureProperty Id="idSignatureTime" Target="#idPackageSignature">
        <mdssi:SignatureTime xmlns:mdssi="http://schemas.openxmlformats.org/package/2006/digital-signature">
          <mdssi:Format>YYYY-MM-DDThh:mm:ssTZD</mdssi:Format>
          <mdssi:Value>2025-02-24T10:58:08Z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2025-02-24T10:58:08Z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uUZ7pAfIfZzOexyyGKFFbkdOi2fhdxZkeKMWPjwm+kU=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gXCyGMcrEpehAkV3ZFwpOIFoUzZ9V1Oh1fAJ+kDYKRw=</DigestValue>
    </Reference>
  </SignedInfo>
  <SignatureValue>SDbDGE0pJaivxvLrxFslA1RjlXLDq8U3h3baMPhkI9BlzjrJiZOup55+VUaM0n67tXbfoI0QoxBV
/uSIzsc9ftxtVHOYHgLlceWpNgMKGAvmhGZNfUS7X8OvbMjldc58oEyM8q4VvT2wcw+0pHrRKlgr
8CXmospNI5q1idpGw68FECaf5uBOSJ03JBBAiiX2Sog6UXp8YANROoWDti7W1AWhe5wwDSB/M+6D
UVR9MKFJdhT4PAQvc0KUh1cdtlcR8to6z2v4uIn7dXTb53qvZGKnWgIQHRUxPVnlbzSB9DO8r3Lt
K6EkQaxJdc6NI3696UIkZ6z12UOlv+tDqKtRTw==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jiVXlZrozyL19AX0QmS6eo9tiVBFlrZ16vfz24r/r9E=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8CEe8V3FEtldsRIP0x80m5YDqvVgWNphpmKNlPUDcyQ=</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z8lbBb81UK/QBnGu+Xm4frtcjSqhOzTItVXgh3S0m/4=</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OH1jdBM1Vhn/D3E7cDvDNnpSblvgw9VUN29ojEVf3EE=</DigestValue>
      </Reference>
    </Manifest>
    <SignatureProperties>
      <SignatureProperty Id="idSignatureTime" Target="#idPackageSignature">
        <mdssi:SignatureTime xmlns:mdssi="http://schemas.openxmlformats.org/package/2006/digital-signature">
          <mdssi:Format>YYYY-MM-DDThh:mm:ssTZD</mdssi:Format>
          <mdssi:Value>2025-02-24T11:48:40Z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2025-02-24T11:48:40Z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2025-02-24T09:37:47Z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