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G17" i="27" l="1"/>
  <c r="G18" i="27" l="1"/>
  <c r="E24" i="27" l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<sst xmlns="http://schemas.openxmlformats.org/spreadsheetml/2006/main" count="1409" uniqueCount="616">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</sst>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4" zoomScale="70" zoomScaleNormal="70" zoomScaleSheetLayoutView="70" workbookViewId="0">
      <selection activeCell="D20" sqref="D2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29/01/2025 đến 04/02/2025</v>
      </c>
      <c r="G17" s="166">
        <f>F24+1</f>
        <v>45686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29/01/2025 to 04/02/2025</v>
      </c>
      <c r="G18" s="166">
        <f>G17+6</f>
        <v>45692</v>
      </c>
      <c r="H18" s="183"/>
    </row>
    <row r="19" spans="1:11" s="175" customFormat="1">
      <c r="A19" s="385" t="s">
        <v>590</v>
      </c>
      <c r="B19" s="385"/>
      <c r="C19" s="385"/>
      <c r="D19" s="179">
        <f>E24+2</f>
        <v>45694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45694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45692</v>
      </c>
      <c r="F24" s="198">
        <v>45685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43856137926</v>
      </c>
      <c r="F29" s="223">
        <v>44270336808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8771.2199999999993</v>
      </c>
      <c r="F30" s="229">
        <v>8854.06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43718761279</v>
      </c>
      <c r="F33" s="223">
        <v>43856137926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8743.75</v>
      </c>
      <c r="F34" s="229">
        <v>8771.2199999999993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-137376647</v>
      </c>
      <c r="F36" s="249">
        <v>-414198882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-137376647</v>
      </c>
      <c r="F38" s="249">
        <v>-414198882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-27.469999999999345</v>
      </c>
      <c r="F42" s="265">
        <v>-82.840000000000146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5130</v>
      </c>
      <c r="F49" s="292">
        <v>4800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5120</v>
      </c>
      <c r="F51" s="296">
        <v>5130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-1.9493177387914229E-3</v>
      </c>
      <c r="F53" s="298">
        <v>6.8750000000000006E-2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-3623.75</v>
      </c>
      <c r="F57" s="265">
        <v>-3641.2199999999993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-0.4144388849177984</v>
      </c>
      <c r="F59" s="310">
        <v>-0.41513267253586156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4790</v>
      </c>
      <c r="F63" s="322">
        <v>4800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cOWA6cnvA8infA4HdnnhMgxl6QA4lq0KD8EXliAwsbc=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LBiiGJmAoO4lWqHuRYnCz8ufJFkGX0AbZ9/VOpJBLaU=</DigestValue>
    </Reference>
  </SignedInfo>
  <SignatureValue>IPoU50ZQEET8q49wlPOzfOt2ptMvJok8ThjnG7ar8qD4GI5mdyBJ56/ie8cYGQVT/w2rwh0br5M3
exfe+apGkJRdJRaAOJyi8ZavxswLMe5s6rV51YX1t6Iil742Xmiw7C3lYH+c2tF11pfKbfiP0FJi
4NeYacboXm6hTXxoZ9FhvCq8fZG0jDBQUNt54DrSpKZvobswiEiNvakZn/aC1uSPfK2SqS1/4xSc
LV9x5/NC2T6qXSH8Q/oJC86BV3WoT4CghfLKTiPwlcALdL0iGb8F5mb6a2UWmL976yohWWWX2+gp
YkF5dLpy3N3q7agKQtUCP6MgmeKKQIYliMGn+A==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v0as+Igp46KUVTSP4ICwWqUrs/H2PZfWZTBhhtyL+m8=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8Ll4tCtkbdzbCauWhu2RWfTjx3xySWEDBz01Y2GyoVc=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2025-02-05T08:21:19Z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2025-02-05T08:21:19Z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07uFz708/Rh5YlHShdsvO8V83NNalVIhTAXmhRCsjCc=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1VC2qhBRjezX7bSXLSH/OEMYLgy0LiamzPwRtqtrAdk=</DigestValue>
    </Reference>
  </SignedInfo>
  <SignatureValue>M//n5H+bDX1mxlpJt5MH5NxM9T7t6Frl6KOrD5jYns08P/SOw0ZlBzi6YRUbqshygdhm+8B2pJEr
BnvmqgAV/Ir/4lM78d9NJw3i3Jr/41mp6fvwJlCgdk1snJDejMcLvVAckc4fmQ0SlLtPAhTg7ip+
90EgRKDFdtc6HPKPQC+zCDh5uCKn6jWeOvnXRQmjAlj6RQxHrPlIsjcx4li7XvLtcAdNoEfs0735
vDzgsgWezg2dhlId5MuwLoqFPLoAqwSAHvHyuvdre8lZnetMGbvdlFgMdjexyeOoqIlG/597xr1v
ScWeOZqlSf/+zmi4wke2vp9TzGrSr/OkgjLeRA==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v0as+Igp46KUVTSP4ICwWqUrs/H2PZfWZTBhhtyL+m8=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8Ll4tCtkbdzbCauWhu2RWfTjx3xySWEDBz01Y2GyoVc=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2025-02-05T08:57:08Z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2025-02-05T08:57:08Z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2025-02-05T02:52:41Z</cp:lastPrinted>
  <dcterms:created xsi:type="dcterms:W3CDTF">2014-09-25T08:23:57Z</dcterms:created>
  <dcterms:modified xsi:type="dcterms:W3CDTF">2025-02-05T02:52:50Z</dcterms:modified>
</cp:coreProperties>
</file>