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<sst xmlns="http://schemas.openxmlformats.org/spreadsheetml/2006/main" count="41" uniqueCount="40">
  <si>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</si>
  <si>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</si>
  <si>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</si>
  <si>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</si>
  <si>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</si>
  <si>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</si>
  <si>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</si>
  <si>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</si>
  <si>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</si>
  <si>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</si>
  <si>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</si>
  <si>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</si>
  <si>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</si>
  <si>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</si>
  <si>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</si>
  <si>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</si>
  <si>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</si>
  <si>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</si>
  <si>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</si>
  <si>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</si>
  <si>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</si>
  <si>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</si>
  <si>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</si>
  <si>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</si>
  <si>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</si>
  <si>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</si>
  <si>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</si>
  <si>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</si>
  <si>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</si>
  <si>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</si>
  <si>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</si>
  <si>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</si>
  <si>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</si>
  <si>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</si>
  <si>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</si>
  <si>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</si>
  <si>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</si>
  <si>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</si>
  <si>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13/01/2025 đến ngày 13/01/2025</t>
  </si>
  <si>
    <t>From Jan 13th to Jan 13th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</si>
</sst>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0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6" borderId="7" applyNumberFormat="0" applyBorder="0" applyAlignment="0" applyProtection="0"/>
    <xf numFmtId="182" fontId="33" fillId="7" borderId="0"/>
    <xf numFmtId="182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172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5" fillId="0" borderId="17" xfId="203" applyNumberFormat="1" applyFont="1" applyBorder="1" applyAlignment="1">
      <alignment horizontal="right"/>
    </xf>
    <xf numFmtId="43" fontId="5" fillId="0" borderId="17" xfId="205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4" zoomScaleSheetLayoutView="100" workbookViewId="0">
      <selection activeCell="F15" sqref="F15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4"/>
      <c r="I1" s="5"/>
      <c r="J1" s="6"/>
      <c r="K1" s="6"/>
      <c r="L1" s="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7" t="s">
        <v>2</v>
      </c>
      <c r="C5" s="107"/>
      <c r="D5" s="107"/>
      <c r="E5" s="107"/>
      <c r="F5" s="107"/>
      <c r="G5" s="107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29</v>
      </c>
      <c r="E11" s="115" t="s">
        <v>30</v>
      </c>
      <c r="F11" s="115"/>
      <c r="G11" s="115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31</v>
      </c>
      <c r="E12" s="116" t="s">
        <v>34</v>
      </c>
      <c r="F12" s="116"/>
      <c r="G12" s="116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32</v>
      </c>
      <c r="E13" s="117" t="s">
        <v>33</v>
      </c>
      <c r="F13" s="117"/>
      <c r="G13" s="117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8" t="s">
        <v>38</v>
      </c>
      <c r="F14" s="118"/>
      <c r="G14" s="118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8">
        <f>F20+1</f>
        <v>45671</v>
      </c>
      <c r="F16" s="118"/>
      <c r="G16" s="118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45671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9" t="s">
        <v>10</v>
      </c>
      <c r="D19" s="120"/>
      <c r="E19" s="120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v>45670</v>
      </c>
      <c r="G20" s="72">
        <v>45669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13" t="s">
        <v>22</v>
      </c>
      <c r="D21" s="121"/>
      <c r="E21" s="121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00" t="s">
        <v>23</v>
      </c>
      <c r="E22" s="100"/>
      <c r="F22" s="98">
        <v>88309102021</v>
      </c>
      <c r="G22" s="98">
        <v>86091018843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00" t="s">
        <v>24</v>
      </c>
      <c r="E23" s="100"/>
      <c r="F23" s="99"/>
      <c r="G23" s="99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00" t="s">
        <v>25</v>
      </c>
      <c r="E24" s="101"/>
      <c r="F24" s="99">
        <v>12263.16</v>
      </c>
      <c r="G24" s="99">
        <v>12182.74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13" t="s">
        <v>26</v>
      </c>
      <c r="D25" s="114"/>
      <c r="E25" s="114"/>
      <c r="F25" s="77"/>
      <c r="G25" s="77"/>
      <c r="I25" s="28"/>
      <c r="J25" s="39"/>
      <c r="K25" s="39"/>
    </row>
    <row r="26" spans="2:13 16383:16383" ht="39" customHeight="1">
      <c r="B26" s="75">
        <v>2.1</v>
      </c>
      <c r="C26" s="76"/>
      <c r="D26" s="78" t="s">
        <v>27</v>
      </c>
      <c r="E26" s="78"/>
      <c r="F26" s="79">
        <v>8958.82</v>
      </c>
      <c r="G26" s="79">
        <v>8958.82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78" t="s">
        <v>28</v>
      </c>
      <c r="E27" s="78"/>
      <c r="F27" s="79">
        <f>F26*F24</f>
        <v>109863443.0712</v>
      </c>
      <c r="G27" s="79">
        <f>G24*G26</f>
        <v>109142974.7668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78" t="s">
        <v>37</v>
      </c>
      <c r="E28" s="78"/>
      <c r="F28" s="80">
        <f>F27/F22</f>
        <v>1.2440783628971152E-3</v>
      </c>
      <c r="G28" s="80">
        <f>G27/G22</f>
        <v>1.2677626102420593E-3</v>
      </c>
      <c r="H28" s="36"/>
      <c r="I28" s="28"/>
      <c r="J28" s="39"/>
      <c r="K28" s="39"/>
      <c r="L28" s="29"/>
    </row>
    <row r="29" spans="2:13 16383:16383" ht="12" customHeight="1">
      <c r="B29" s="81"/>
      <c r="C29" s="81"/>
      <c r="D29" s="82"/>
      <c r="E29" s="82"/>
      <c r="F29" s="83"/>
      <c r="G29" s="83"/>
      <c r="H29" s="27"/>
      <c r="I29" s="28"/>
      <c r="J29" s="31"/>
      <c r="K29" s="32"/>
      <c r="L29" s="29"/>
    </row>
    <row r="30" spans="2:13 16383:16383" ht="37.5" customHeight="1">
      <c r="B30" s="84" t="s">
        <v>12</v>
      </c>
      <c r="C30" s="84"/>
      <c r="D30" s="84"/>
      <c r="E30" s="85"/>
      <c r="F30" s="108" t="s">
        <v>13</v>
      </c>
      <c r="G30" s="108"/>
      <c r="H30" s="24"/>
      <c r="I30" s="25"/>
      <c r="J30" s="37"/>
      <c r="K30" s="33"/>
      <c r="L30" s="33"/>
    </row>
    <row r="31" spans="2:13 16383:16383" ht="15" customHeight="1">
      <c r="B31" s="104" t="s">
        <v>14</v>
      </c>
      <c r="C31" s="104"/>
      <c r="D31" s="104"/>
      <c r="E31" s="86"/>
      <c r="F31" s="109" t="s">
        <v>15</v>
      </c>
      <c r="G31" s="109"/>
      <c r="H31" s="24"/>
      <c r="I31" s="25"/>
      <c r="J31" s="33"/>
      <c r="K31" s="34"/>
      <c r="L31" s="34"/>
    </row>
    <row r="32" spans="2:13 16383:16383" ht="15.75">
      <c r="B32" s="105"/>
      <c r="C32" s="105"/>
      <c r="D32" s="105"/>
      <c r="E32" s="87"/>
      <c r="F32" s="106"/>
      <c r="G32" s="106"/>
      <c r="H32" s="24"/>
      <c r="I32" s="25"/>
      <c r="J32" s="33"/>
      <c r="K32" s="34"/>
      <c r="L32" s="34"/>
    </row>
    <row r="33" spans="2:12" ht="15.75">
      <c r="B33" s="87"/>
      <c r="C33" s="87"/>
      <c r="D33" s="87"/>
      <c r="E33" s="87"/>
      <c r="F33" s="88"/>
      <c r="G33" s="89"/>
      <c r="H33" s="24"/>
      <c r="I33" s="25"/>
      <c r="J33" s="33"/>
      <c r="K33" s="34"/>
      <c r="L33" s="34"/>
    </row>
    <row r="34" spans="2:12" ht="15.75">
      <c r="B34" s="90"/>
      <c r="C34" s="90"/>
      <c r="D34" s="90"/>
      <c r="E34" s="90"/>
      <c r="F34" s="91"/>
      <c r="G34" s="92"/>
      <c r="H34" s="24"/>
      <c r="I34" s="25"/>
      <c r="J34" s="103"/>
      <c r="K34" s="103"/>
      <c r="L34" s="34"/>
    </row>
    <row r="35" spans="2:12" ht="51" customHeight="1">
      <c r="B35" s="44"/>
      <c r="C35" s="44"/>
      <c r="D35" s="44"/>
      <c r="E35" s="44"/>
      <c r="F35" s="91"/>
      <c r="G35" s="92"/>
      <c r="H35" s="24"/>
      <c r="I35" s="25"/>
      <c r="J35" s="102"/>
      <c r="K35" s="102"/>
      <c r="L35" s="34"/>
    </row>
    <row r="36" spans="2:12" ht="15.75">
      <c r="B36" s="85"/>
      <c r="C36" s="85"/>
      <c r="D36" s="85"/>
      <c r="E36" s="85"/>
      <c r="F36" s="91"/>
      <c r="G36" s="92"/>
      <c r="H36" s="24"/>
      <c r="I36" s="25"/>
      <c r="J36" s="33"/>
      <c r="K36" s="34"/>
      <c r="L36" s="34"/>
    </row>
    <row r="37" spans="2:12" ht="15.75">
      <c r="B37" s="85"/>
      <c r="C37" s="85"/>
      <c r="D37" s="85"/>
      <c r="E37" s="85"/>
      <c r="F37" s="91"/>
      <c r="G37" s="92"/>
      <c r="H37" s="24"/>
      <c r="I37" s="25"/>
      <c r="J37" s="33"/>
      <c r="K37" s="34"/>
      <c r="L37" s="34"/>
    </row>
    <row r="38" spans="2:12" ht="15.75">
      <c r="B38" s="93" t="s">
        <v>16</v>
      </c>
      <c r="C38" s="93"/>
      <c r="D38" s="93"/>
      <c r="E38" s="93"/>
      <c r="F38" s="94" t="s">
        <v>18</v>
      </c>
      <c r="G38" s="93"/>
      <c r="H38" s="24"/>
      <c r="I38" s="25"/>
      <c r="J38" s="33"/>
      <c r="K38" s="34"/>
      <c r="L38" s="34"/>
    </row>
    <row r="39" spans="2:12" ht="15" customHeight="1">
      <c r="B39" s="95" t="s">
        <v>36</v>
      </c>
      <c r="C39" s="90"/>
      <c r="D39" s="90"/>
      <c r="E39" s="90"/>
      <c r="F39" s="95"/>
      <c r="G39" s="96"/>
      <c r="H39" s="24"/>
      <c r="I39" s="25"/>
      <c r="J39" s="33"/>
      <c r="K39" s="34"/>
      <c r="L39" s="34"/>
    </row>
    <row r="40" spans="2:12" ht="15.75" customHeight="1">
      <c r="B40" s="97" t="s">
        <v>35</v>
      </c>
      <c r="C40" s="44"/>
      <c r="D40" s="44"/>
      <c r="E40" s="44"/>
      <c r="F40" s="97"/>
      <c r="G40" s="96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3"/>
      <c r="J58" s="103"/>
    </row>
    <row r="59" spans="8:10" ht="15.75">
      <c r="H59" s="7"/>
      <c r="I59" s="102"/>
      <c r="J59" s="102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MZuqeR8KOcROYkUPHrSIVeCwtSaSvLAWEkQV/wOOAto=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2VtJrjKLVHX27YymSn16eNJvbdI7OQOKckDh0ONUays=</DigestValue>
    </Reference>
  </SignedInfo>
  <SignatureValue>yPITUhdeL0fw3ihDQO+jY2C5xFDlF3fPpmiZDAXMMakBWpGoW2Ayfdo7CPT8tpMRf1UhlrXsgtwZ
DJl8qRsKzStlEm7VCO0Tb5UjAbKdOq+gTDzP/6YsW8D37jwwy93/YS/qdnJsMOIlEmFiWydOPyLV
swo/zWanBmU2SnK4llfCRlZXHfK1m7xIWS5DQWnhp3n50uMFS7+1cSy5A9sUYRm3hNwZGhFp/hoO
jIczfnazxpn+PZ3bJmBWQoKoBzerKWcxn+ind6rKioS/3WNsB1KN9BmtpTWwPLoXFI3y+/1jISo9
qthKS4n74vr6dTMJCSCGeKWmCBt0XdxmkZovBg==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dqtY9dog9GFbGrFOf+ExQTH9dTNfFwpopzAgXpIHtKY=</DigestValue>
      </Reference>
      <Reference URI="/xl/sharedStrings.xml?ContentType=application/vnd.openxmlformats-officedocument.spreadsheetml.sharedStrings+xml">
        <DigestMethod Algorithm="http://www.w3.org/2001/04/xmlenc#sha256"/>
        <DigestValue>AFWufBMRhx64i8+TiFNQR6912+9yE75/P88oXtDL1ig=</DigestValue>
      </Reference>
      <Reference URI="/xl/styles.xml?ContentType=application/vnd.openxmlformats-officedocument.spreadsheetml.styles+xml">
        <DigestMethod Algorithm="http://www.w3.org/2001/04/xmlenc#sha256"/>
        <DigestValue>wPQodraA1YgjhVn5siIGdm/yzuvuuyY15ziPbObaF+A=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1tzWxfC7ZT+LWjXOjXPISeSFajfM1jc8NnxuTIgpd8k=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duUXw5tc7zgN2F9nfJFMGXV4kWfhP0+WHPb/SbECmbc=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2025-01-14T06:59:31Z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2025-01-14T06:59:31Z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bGHhVrph+unyOpQtMB4WdBfdm83E213CWdwqcrT5Djc=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iUZ8baPawpVbvLbGdVvhoI3ITylpvtiXtpT2vrnIlPs=</DigestValue>
    </Reference>
  </SignedInfo>
  <SignatureValue>eTgmlA9RVLGYpkPOK93y4oxKWaLTVcFRPojY8I+wDvdsLPVFH1rLvKib/M0M2wR3U84KIFGSg24h
rHGngWhZrK1TedNiY58RBzwi2GmIhSzlnKp2XKIw7YJVaOnfZJ678Z98rFLTia32aPlYTog3Gzs5
d4a5sis4zczwD7tonZfzhp/benkYdSg9pC0X33L9BXACNbGXPDYhtGgs4hgDB7szSK+4dq4IIU5E
2VElLZ3nbwOzXuC4i20/z1kSkUG4eOvkmjjgrxlpi/x2VJ6eVWK450X/9UY4ZWitKONeZ4kGfFyI
wrH1Gb/mibKc/zA0ANvlR5vooQTAuzoiWqxNaA==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dqtY9dog9GFbGrFOf+ExQTH9dTNfFwpopzAgXpIHtKY=</DigestValue>
      </Reference>
      <Reference URI="/xl/sharedStrings.xml?ContentType=application/vnd.openxmlformats-officedocument.spreadsheetml.sharedStrings+xml">
        <DigestMethod Algorithm="http://www.w3.org/2001/04/xmlenc#sha256"/>
        <DigestValue>AFWufBMRhx64i8+TiFNQR6912+9yE75/P88oXtDL1ig=</DigestValue>
      </Reference>
      <Reference URI="/xl/styles.xml?ContentType=application/vnd.openxmlformats-officedocument.spreadsheetml.styles+xml">
        <DigestMethod Algorithm="http://www.w3.org/2001/04/xmlenc#sha256"/>
        <DigestValue>wPQodraA1YgjhVn5siIGdm/yzuvuuyY15ziPbObaF+A=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1tzWxfC7ZT+LWjXOjXPISeSFajfM1jc8NnxuTIgpd8k=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duUXw5tc7zgN2F9nfJFMGXV4kWfhP0+WHPb/SbECmbc=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2025-01-14T09:18:45Z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2025-01-14T09:18:45Z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2025-01-14T02:57:22Z</dcterms:modified>
</cp:coreProperties>
</file>