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<sst xmlns="http://schemas.openxmlformats.org/spreadsheetml/2006/main" count="1388" uniqueCount="595">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</sst>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8" zoomScale="93" zoomScaleNormal="93" workbookViewId="0">
      <selection activeCell="I43" sqref="I4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580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13/01/2025 đến 19/01/2025</v>
      </c>
      <c r="G18" s="176">
        <f>F25+1</f>
        <v>45670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13/01/2025 to 19/01/2025</v>
      </c>
      <c r="G19" s="176">
        <f>+G18+6</f>
        <v>45676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45677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73">
        <f>D20</f>
        <v>45677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45676</v>
      </c>
      <c r="F25" s="190">
        <v>45669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582</v>
      </c>
      <c r="D30" s="207"/>
      <c r="E30" s="163">
        <f>F34</f>
        <v>155532901596</v>
      </c>
      <c r="F30" s="281">
        <v>158272004698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583</v>
      </c>
      <c r="D31" s="210"/>
      <c r="E31" s="258">
        <f>F35</f>
        <v>13885.62</v>
      </c>
      <c r="F31" s="282">
        <v>13907.22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584</v>
      </c>
      <c r="D34" s="207"/>
      <c r="E34" s="163">
        <v>154504834445</v>
      </c>
      <c r="F34" s="281">
        <v>155532901596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585</v>
      </c>
      <c r="D35" s="205"/>
      <c r="E35" s="258">
        <v>13939.96</v>
      </c>
      <c r="F35" s="282">
        <v>13885.62</v>
      </c>
      <c r="G35" s="208"/>
      <c r="H35" s="208"/>
    </row>
    <row r="36" spans="1:9" ht="15.75" customHeight="1">
      <c r="A36" s="341">
        <v>3</v>
      </c>
      <c r="B36" s="342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-1028067151</v>
      </c>
      <c r="F37" s="286">
        <v>-2739103102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606588977</v>
      </c>
      <c r="F39" s="287">
        <v>-250242384</v>
      </c>
      <c r="G39" s="208"/>
      <c r="H39" s="208"/>
    </row>
    <row r="40" spans="1:9" ht="15.75" customHeight="1">
      <c r="A40" s="345">
        <v>3.2</v>
      </c>
      <c r="B40" s="346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-1634656128</v>
      </c>
      <c r="F41" s="286">
        <v>-2488860718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3.9134010580728074E-3</v>
      </c>
      <c r="F45" s="292">
        <v>-1.5531500903845918E-3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52">
        <v>5.2</v>
      </c>
      <c r="B49" s="353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50">
        <v>6</v>
      </c>
      <c r="B50" s="351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594</v>
      </c>
      <c r="D51" s="244"/>
      <c r="E51" s="278">
        <v>192924.93</v>
      </c>
      <c r="F51" s="278">
        <v>270720.01</v>
      </c>
      <c r="G51" s="302"/>
      <c r="H51" s="208"/>
    </row>
    <row r="52" spans="1:8" ht="15.75" customHeight="1">
      <c r="A52" s="352">
        <v>6.2</v>
      </c>
      <c r="B52" s="353"/>
      <c r="C52" s="206" t="s">
        <v>588</v>
      </c>
      <c r="D52" s="238"/>
      <c r="E52" s="303">
        <v>2689365807.2027998</v>
      </c>
      <c r="F52" s="278">
        <v>3759115185.2562003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593</v>
      </c>
      <c r="D53" s="245"/>
      <c r="E53" s="279">
        <v>1.7406353767914939E-2</v>
      </c>
      <c r="F53" s="280">
        <v>2.4169260308796795E-2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GhyuNqVbXp/rAtscxxL+ZMaQMxxRyL864tJouwF5eqw=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Z8psV7ZxGDapLKoz+jbryoMacs2J8tFEczUyoi9plbU=</DigestValue>
    </Reference>
  </SignedInfo>
  <SignatureValue>Yb9NtErYXS3ndgnu+rmBwW9zZPsafRzsQo26mJCTTFkuHacYjDgnUFbvzj83+N638O0reLK+oLio
LR3JIFeyducjuU31bjhKWRfsMjcufHMGHTDXDzqChmvnNl7tsHV3h1x++cvpxfDbC9llMF+oGg2+
n2n/35AHugPq4hCkHg/kYrXful3OLxqR2SW41aSxLRa1U0Q9SrPRrx26ILg5rhFVPYfgMkY+hdZJ
KG4z9f8ZNLWrjA7yvRfxAtx1vzURkfDrb6SmWPD9FUjaVY2x3HrWeXqvCUgkPO6eH5b87S3XKTgy
uTt6P/xl7MKqOBmmZvRSjg/T8PqqUIRKxz3Ucg==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ie1xjknuJBJQupNcnpdXieVuu02x9fcf5gqsF+ujpIg=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aVAfjBTy0b7ZjCsxWlfNxROvO20LiXUaOPcUg4w3lW0=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2025-01-20T09:03:31Z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2025-01-20T09:03:31Z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dpHZEqVRC43DR4ZzS3356kXHgKq5fJYyOTl2GPjtuzs=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Fyw7cj9IEHuvTVS/0ScSzRzx6hNMmTW1qM1cXRm1E44=</DigestValue>
    </Reference>
  </SignedInfo>
  <SignatureValue>PR9EjqSKwToMLQ9Kys7fztMVm30Kyw3Iqe4fHHP45P4hMUEFR1Pe+xltWxro09KakSE2ABzzhrOj
Qvm0V7R8YiRGSm8vr7H09AFc6ub4ht4g6oKLOZBXUbgfRhordeLJY7M0r8XIhB8b27OMsJh9Uv61
ls21Q3Q6DPhUEAcA6DVoF2szc1X9Ybm5XhxLPeYKPAgSnOkH/qpMG1wiEqKbHoATm/y4PRZJmvM8
W7GwgLd7a2NuRgxGge25nBVRyHlXdk/MdGQ1EXD097B3EF0rl9bUbAgRcNoRgWNPT3H9G5NENNuo
Ij6VSUEMmBqtJVbReiV10g5WZa3ZTXNF8M7Udw==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ie1xjknuJBJQupNcnpdXieVuu02x9fcf5gqsF+ujpIg=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QmIZ5rOAQCN59+zYrGSAJ2lT2e4rEXhJM7geEwRLmBY=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pI2cGy4O+JfEFHYXobi6WzsK7zo5BSLGZZwA4ZQ603M=</DigestValue>
      </Reference>
      <Reference URI="/xl/worksheets/sheet3.xml?ContentType=application/vnd.openxmlformats-officedocument.spreadsheetml.worksheet+xml">
        <DigestMethod Algorithm="http://www.w3.org/2001/04/xmlenc#sha256"/>
        <DigestValue>kkQ6V9AFbwr8QyiLGRE+fGDZnyDXS/x7VfnsArVL2sI=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aVAfjBTy0b7ZjCsxWlfNxROvO20LiXUaOPcUg4w3lW0=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2025-01-20T09:17:20Z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2025-01-20T09:17:20Z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2025-01-13T04:47:51Z</cp:lastPrinted>
  <dcterms:created xsi:type="dcterms:W3CDTF">2014-09-25T08:23:57Z</dcterms:created>
  <dcterms:modified xsi:type="dcterms:W3CDTF">2025-01-20T08:55:29Z</dcterms:modified>
</cp:coreProperties>
</file>