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<sst xmlns="http://schemas.openxmlformats.org/spreadsheetml/2006/main" count="1392" uniqueCount="599">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</sst>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22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"&amp;TEXT(H18,"dd/mm/yyyy")&amp;" đến "&amp;TEXT(H19,"dd/mm/yyyy")</f>
        <v>Từ ngày 09/12/2024 đến 15/12/2024</v>
      </c>
      <c r="H18" s="175">
        <v>45635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09/12/2024 to 15/12/2024</v>
      </c>
      <c r="H19" s="175">
        <f>H18+6</f>
        <v>45641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45642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45642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3" t="s">
        <v>542</v>
      </c>
      <c r="G23" s="263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45641</v>
      </c>
      <c r="G25" s="265">
        <f>H18-1</f>
        <v>45634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70825414283</v>
      </c>
      <c r="G30" s="269">
        <v>69410800846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10349.06</v>
      </c>
      <c r="G31" s="270">
        <v>10142.36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69768609113</v>
      </c>
      <c r="G34" s="269">
        <v>70825414283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2">
        <v>10272.18</v>
      </c>
      <c r="G35" s="272">
        <v>10349.06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-1056805170</v>
      </c>
      <c r="G37" s="275">
        <f>G34-G30</f>
        <v>1414613437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-522095722</v>
      </c>
      <c r="G39" s="275">
        <f>G37-G41</f>
        <v>1415587485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-534709448</v>
      </c>
      <c r="G41" s="275">
        <v>-974048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-7.428694006991865E-3</v>
      </c>
      <c r="G45" s="244">
        <f>G35/G31-1</f>
        <v>2.0379872140211752E-2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40" t="s">
        <v>557</v>
      </c>
      <c r="G55" s="340"/>
      <c r="J55" s="198"/>
    </row>
    <row r="56" spans="2:12">
      <c r="C56" s="230"/>
      <c r="D56" s="291" t="s">
        <v>592</v>
      </c>
      <c r="E56" s="290"/>
      <c r="F56" s="339" t="s">
        <v>558</v>
      </c>
      <c r="G56" s="340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55" t="s">
        <v>596</v>
      </c>
      <c r="G65" s="355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41"/>
      <c r="G69" s="341"/>
    </row>
    <row r="70" spans="2:8" ht="14.25" customHeight="1">
      <c r="B70" s="233"/>
      <c r="C70" s="233"/>
      <c r="D70" s="292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cp/0R9K51Mib0Oxxdk8YKO9xnSeTwW7Th3uqpybcMmU=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xWppVpYiNALMH5ncp3tSUAs3ujFOhVvFZDis+lW066I=</DigestValue>
    </Reference>
  </SignedInfo>
  <SignatureValue>O7IYhtBOFGI6Yighx/dmSCkhIvMvN1NpmTHWW/iq4L5EEp0zAJeEgtx0DRTcQLp+1e2Z+OAxVRO5
CoMkKUFkKg1BU3zqng4Af3lprotciVozYPdw7mR3iL6wrqfjsgPZUgzHOcKh1XnTSwNpSlDuITmi
EYERPKXV6gxBkOfuNOntBLtNXZG4XhXH2Qu7fPkfv0dJVwFaDYgAYxMKqDWgJ7FjfijVpVDT5Lwq
0OIDb7WuvB6ev/emr04I/Lr6M5K9CLVp0jkK0U7eytAW25ILqXN0fotduKSdY5/APfbf/1LCJ2rG
5/4ZXYFzIdrn1Cz7eP3sgAEciQdTJ3Rmx70XIQ==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6X+UnoPCDY/uq1NlnXebkvt65eROOBIsG8o+SCvTt94=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ZW5nV3/6C+iUFEbQ/hrsq/QhveQdDDg4Qg9fFH4ZjP4=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2024-12-16T06:49:26Z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2024-12-16T06:49:26Z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OyJBNRev2duuPIOqIT0HqAQp9/7kJ7CCOV++mnKFiq0=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o9ulqSsHvxdoGyVkd/C5jwGwLz0MKtFQoLyRY+usvCs=</DigestValue>
    </Reference>
  </SignedInfo>
  <SignatureValue>AlzMqRRnoZvfz6tWI/aEcrFiki6hHP8JUGujLAsjr1g/iQ58myHXD/70xZflUeJ2bWNQLCoe3Mir
cfpexaBJarY3vzeNO2b/EppQ1a36Dee4qDzNWjvBmUxIsgf+AYKYDcoVuZ4qolHpPQuhSZ7aQ/Vk
uGUXwHC5JCAV0Z3lyAlxWAqAH/ZTYkYz6kpkLYOCU1F4EqC7LmXlDJg6OzsNGvRJa2uCUy3/86bV
tT5Vvyu2ricrvk79d7FsAb5Ub5LTGLvCh8U56DgbkfBuD65ilWcFDnpzTD1XBr7sqQC0eHY3I1uC
S+klNvG8PS0/ymW+TsnOBl7hRFJu4B4cckRIEg==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DuZzPlNJ3hoUy4ncwbm6ERIXjkkX0HaLpy6xuyicpYo=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V5JBBZkUxobA+XFkUBlHPG+heFG50az+eOLi42HthYo=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6X+UnoPCDY/uq1NlnXebkvt65eROOBIsG8o+SCvTt94=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ZW5nV3/6C+iUFEbQ/hrsq/QhveQdDDg4Qg9fFH4ZjP4=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2024-12-16T09:00:52Z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2024-12-16T09:00:52Z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2024-12-16T02:57:21Z</dcterms:modified>
</cp:coreProperties>
</file>