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 11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<sst xmlns="http://schemas.openxmlformats.org/spreadsheetml/2006/main" count="41" uniqueCount="40">
  <si>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</si>
  <si>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</si>
  <si>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</si>
  <si>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</si>
  <si>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</si>
  <si>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</si>
  <si>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</si>
  <si>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</si>
  <si>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</si>
  <si>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</si>
  <si>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</si>
  <si>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</si>
  <si>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</si>
  <si>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</si>
  <si>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</si>
  <si>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</si>
  <si>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</si>
  <si>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</si>
  <si>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</si>
  <si>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</si>
  <si>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</si>
  <si>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</si>
  <si>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</si>
  <si>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</si>
  <si>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</si>
  <si>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</si>
  <si>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</si>
  <si>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</si>
  <si>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</si>
  <si>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</si>
  <si>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</si>
  <si>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</si>
  <si>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</si>
  <si>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</si>
  <si>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</si>
  <si>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</si>
  <si>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</si>
  <si>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</si>
  <si>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13/11/2024 đến ngày 13/11/2024</t>
  </si>
  <si>
    <t>From Nov 13th to Nov 13th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</si>
</sst>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3" zoomScaleSheetLayoutView="100" workbookViewId="0">
      <selection activeCell="F18" sqref="F18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4"/>
      <c r="I1" s="5"/>
      <c r="J1" s="6"/>
      <c r="K1" s="6"/>
      <c r="L1" s="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7" t="s">
        <v>2</v>
      </c>
      <c r="C5" s="107"/>
      <c r="D5" s="107"/>
      <c r="E5" s="107"/>
      <c r="F5" s="107"/>
      <c r="G5" s="107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15" t="s">
        <v>30</v>
      </c>
      <c r="F11" s="115"/>
      <c r="G11" s="115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6" t="s">
        <v>34</v>
      </c>
      <c r="F12" s="116"/>
      <c r="G12" s="116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7" t="s">
        <v>33</v>
      </c>
      <c r="F13" s="117"/>
      <c r="G13" s="117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8" t="s">
        <v>38</v>
      </c>
      <c r="F14" s="118"/>
      <c r="G14" s="118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8">
        <f>F20+1</f>
        <v>45610</v>
      </c>
      <c r="F16" s="118"/>
      <c r="G16" s="118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45610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9" t="s">
        <v>10</v>
      </c>
      <c r="D19" s="120"/>
      <c r="E19" s="120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45609</v>
      </c>
      <c r="G20" s="72">
        <v>45608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13" t="s">
        <v>22</v>
      </c>
      <c r="D21" s="121"/>
      <c r="E21" s="121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00" t="s">
        <v>23</v>
      </c>
      <c r="E22" s="100"/>
      <c r="F22" s="77">
        <v>89869703864</v>
      </c>
      <c r="G22" s="77">
        <v>90584218392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00" t="s">
        <v>24</v>
      </c>
      <c r="E23" s="100"/>
      <c r="F23" s="78"/>
      <c r="G23" s="78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00" t="s">
        <v>25</v>
      </c>
      <c r="E24" s="101"/>
      <c r="F24" s="78">
        <v>12755.71</v>
      </c>
      <c r="G24" s="78">
        <v>12833.74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13" t="s">
        <v>26</v>
      </c>
      <c r="D25" s="114"/>
      <c r="E25" s="114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11078.41</v>
      </c>
      <c r="G26" s="81">
        <v>11078.41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141312985.2211</v>
      </c>
      <c r="G27" s="81">
        <f>G24*G26</f>
        <v>142177433.55340001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37</v>
      </c>
      <c r="E28" s="80"/>
      <c r="F28" s="82">
        <f>F27/F22</f>
        <v>1.5724207285132399E-3</v>
      </c>
      <c r="G28" s="82">
        <f>G27/G22</f>
        <v>1.5695607477467233E-3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8" t="s">
        <v>13</v>
      </c>
      <c r="G30" s="108"/>
      <c r="H30" s="24"/>
      <c r="I30" s="25"/>
      <c r="J30" s="37"/>
      <c r="K30" s="33"/>
      <c r="L30" s="33"/>
    </row>
    <row r="31" spans="2:13 16383:16383" ht="15" customHeight="1">
      <c r="B31" s="104" t="s">
        <v>14</v>
      </c>
      <c r="C31" s="104"/>
      <c r="D31" s="104"/>
      <c r="E31" s="88"/>
      <c r="F31" s="109" t="s">
        <v>15</v>
      </c>
      <c r="G31" s="109"/>
      <c r="H31" s="24"/>
      <c r="I31" s="25"/>
      <c r="J31" s="33"/>
      <c r="K31" s="34"/>
      <c r="L31" s="34"/>
    </row>
    <row r="32" spans="2:13 16383:16383" ht="15.75">
      <c r="B32" s="105"/>
      <c r="C32" s="105"/>
      <c r="D32" s="105"/>
      <c r="E32" s="89"/>
      <c r="F32" s="106"/>
      <c r="G32" s="106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03"/>
      <c r="K34" s="103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02"/>
      <c r="K35" s="102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8" hidden="1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35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3"/>
      <c r="J58" s="103"/>
    </row>
    <row r="59" spans="8:10" ht="15.75">
      <c r="H59" s="7"/>
      <c r="I59" s="102"/>
      <c r="J59" s="102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tTa57RDmQIFjm/OKP8U8HoH41/TLDXTQtuHviH71S9E=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PCQC14osDcTS7xdoQabyIgSlL5ogMMW8bV/ThdXYoNM=</DigestValue>
    </Reference>
  </SignedInfo>
  <SignatureValue>S45TBJe5H7WlZV8WzZGoKGulG5wQcIQUr0q1W8nigngRPlRPTEsUZ6jWGYEW/LgYP3ARMFlEFFYX
i63a/kIqKtpyMUFk1p4kQDYbADT+yH7aYE9rWjU4DKVkBtBYZH4YUSfS8fKtZx1b+JBGS+PUPjVR
nyen8VxoOpHJ8y7jlc3ohJ9wW2x5vdYTc++AxLQven9JjsCwxuI4Uv8EWgB0QshOkzWpDuOhyMlA
NqJYvcbZ/mdzcblAP89AqF47eHQs3Ap1AWVWu1SWEYphPjc8cA+UD2HeVn2VU+tbwJy5caKWmWge
QanFpHCLzzktJtxJTL4GV4AjdzQVNMSQ2oIhtA==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SYyn4XKDr7S7rXOt/umCdRO8ZTDU0zzSlb0JKPU115A=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/FDcJjBNiDCumDVygXzg4jSzPXyct/BtG3wh4ea4DQE=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IquqVzp0YA9RiACEWhxnrAi9RpJM5+1btesAQnl9nGw=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vX7gm15F+CrwM8do0NefZtpabtUh8Vm/AwmgL+CT/us=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2024-11-14T06:37:16Z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2024-11-14T06:37:16Z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9YPY1ZzOhy5NL/Cz4UsqIKe8sOn1IwUyvjsTGvd/qGw=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5M4ozMsismFaUVn5Jt/eYc+vBQzjnkflLUuZPe+ROwU=</DigestValue>
    </Reference>
  </SignedInfo>
  <SignatureValue>Ncc4Qb4MjuvVxWnkp+vBQ3cSi3TI1gBZ0Gzy36fP550ACfQH7bgCwHnJSXkkdQ4r654HZDUtc1Qe
mkrDBddXgFBGipvhgcutldAaiXmD0HcJqEWfZdADIJYGj8GSBg9cFclLnl60S+rx2gNON8qd4evX
87DbqixmalZ18x3gV+wJC7ThSHl5A/quLspkan6zV9Omdsy5JxIwz5Og4+NY+LCJm1LNzXsr6kjQ
UWx1rot2CK9LXZGFNXiocNBuBm0VCc+jbX3K6I9Z2FSTqKt8Vyr09DnaDZrlD7V+NofED6e21LPI
9FjxQ3IyR9bZg2tvMj7HE79gO9pMqbU20Zw3Fg==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lq7vu3deWKbJLElPU4ZTLl115mr28dGJE2L2eS3VXbk=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SYyn4XKDr7S7rXOt/umCdRO8ZTDU0zzSlb0JKPU115A=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/FDcJjBNiDCumDVygXzg4jSzPXyct/BtG3wh4ea4DQE=</DigestValue>
      </Reference>
      <Reference URI="/xl/styles.xml?ContentType=application/vnd.openxmlformats-officedocument.spreadsheetml.styles+xml">
        <DigestMethod Algorithm="http://www.w3.org/2001/04/xmlenc#sha256"/>
        <DigestValue>GAiYVDc6mCbMkhjkNg5fKf1UX+xqjA093AGfGYDK2S0=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IquqVzp0YA9RiACEWhxnrAi9RpJM5+1btesAQnl9nGw=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vX7gm15F+CrwM8do0NefZtpabtUh8Vm/AwmgL+CT/us=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2024-11-14T09:52:31Z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2024-11-14T09:52:31Z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2024-11-11T01:13:41Z</cp:lastPrinted>
  <dcterms:created xsi:type="dcterms:W3CDTF">2021-01-04T12:03:55Z</dcterms:created>
  <dcterms:modified xsi:type="dcterms:W3CDTF">2024-11-14T03:42:36Z</dcterms:modified>
</cp:coreProperties>
</file>