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<sst xmlns="http://schemas.openxmlformats.org/spreadsheetml/2006/main" count="41" uniqueCount="41">
  <si>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</si>
  <si>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</si>
  <si>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</si>
  <si>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</si>
  <si>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</si>
  <si>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</si>
  <si>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</si>
  <si>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</si>
  <si>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</si>
  <si>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</si>
  <si>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</si>
  <si>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</si>
  <si>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</si>
  <si>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</si>
  <si>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</si>
  <si>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</si>
  <si>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</si>
  <si>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</si>
  <si>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</si>
  <si>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</si>
  <si>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</si>
  <si>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</si>
  <si>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</si>
  <si>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</si>
  <si>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</si>
  <si>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</si>
  <si>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</si>
  <si>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</si>
  <si>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</si>
  <si>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</si>
  <si>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</si>
  <si>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</si>
  <si>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</si>
  <si>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</si>
  <si>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</si>
  <si>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</si>
  <si>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</si>
  <si>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</si>
  <si>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</si>
  <si>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04/11/2024 đến ngày 04/11/2024</t>
  </si>
  <si>
    <t>From Nov 04th 2024 to Nov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</si>
</sst>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="80" zoomScaleSheetLayoutView="80" workbookViewId="0">
      <selection activeCell="F22" sqref="F22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1" t="s">
        <v>0</v>
      </c>
      <c r="C1" s="111"/>
      <c r="D1" s="111"/>
      <c r="E1" s="111"/>
      <c r="F1" s="111"/>
      <c r="G1" s="111"/>
      <c r="H1" s="24"/>
      <c r="I1" s="25"/>
      <c r="J1" s="26"/>
      <c r="K1" s="26"/>
      <c r="L1" s="26"/>
    </row>
    <row r="2" spans="2:12" ht="58.5" customHeight="1">
      <c r="B2" s="112" t="s">
        <v>17</v>
      </c>
      <c r="C2" s="112"/>
      <c r="D2" s="112"/>
      <c r="E2" s="112"/>
      <c r="F2" s="112"/>
      <c r="G2" s="11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3" t="s">
        <v>1</v>
      </c>
      <c r="C4" s="113"/>
      <c r="D4" s="113"/>
      <c r="E4" s="113"/>
      <c r="F4" s="113"/>
      <c r="G4" s="113"/>
    </row>
    <row r="5" spans="2:12" ht="17.25" customHeight="1">
      <c r="B5" s="110" t="s">
        <v>2</v>
      </c>
      <c r="C5" s="110"/>
      <c r="D5" s="110"/>
      <c r="E5" s="110"/>
      <c r="F5" s="110"/>
      <c r="G5" s="11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6" t="s">
        <v>22</v>
      </c>
      <c r="F11" s="116"/>
      <c r="G11" s="11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7" t="s">
        <v>20</v>
      </c>
      <c r="F12" s="117"/>
      <c r="G12" s="11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8" t="s">
        <v>27</v>
      </c>
      <c r="F13" s="118"/>
      <c r="G13" s="11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9" t="s">
        <v>39</v>
      </c>
      <c r="F14" s="119"/>
      <c r="G14" s="11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9">
        <f>F20+1</f>
        <v>45601</v>
      </c>
      <c r="F16" s="119"/>
      <c r="G16" s="11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45601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20" t="s">
        <v>10</v>
      </c>
      <c r="D19" s="121"/>
      <c r="E19" s="12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45600</v>
      </c>
      <c r="G20" s="69">
        <v>45599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4" t="s">
        <v>29</v>
      </c>
      <c r="D21" s="122"/>
      <c r="E21" s="122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3" t="s">
        <v>35</v>
      </c>
      <c r="E22" s="123"/>
      <c r="F22" s="10">
        <v>226976922421</v>
      </c>
      <c r="G22" s="10">
        <v>227374350080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3" t="s">
        <v>34</v>
      </c>
      <c r="E23" s="123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3" t="s">
        <v>33</v>
      </c>
      <c r="E24" s="123"/>
      <c r="F24" s="100">
        <v>12280.05</v>
      </c>
      <c r="G24" s="91">
        <v>12348.93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4" t="s">
        <v>28</v>
      </c>
      <c r="D25" s="115"/>
      <c r="E25" s="115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122601.14</v>
      </c>
      <c r="G26" s="101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1505548129.257</v>
      </c>
      <c r="G27" s="98">
        <f>G26*G24</f>
        <v>1513992895.7802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6.6330449509950096E-3</v>
      </c>
      <c r="G28" s="94">
        <f>G27/G22</f>
        <v>6.6585914165230714E-3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2" t="s">
        <v>13</v>
      </c>
      <c r="G30" s="102"/>
      <c r="H30" s="54"/>
      <c r="I30" s="55"/>
      <c r="J30" s="79"/>
      <c r="K30" s="74"/>
      <c r="L30" s="74"/>
    </row>
    <row r="31" spans="2:13 16383:16383" ht="15" customHeight="1">
      <c r="B31" s="107" t="s">
        <v>14</v>
      </c>
      <c r="C31" s="107"/>
      <c r="D31" s="107"/>
      <c r="E31" s="80"/>
      <c r="F31" s="103" t="s">
        <v>15</v>
      </c>
      <c r="G31" s="103"/>
      <c r="H31" s="54"/>
      <c r="I31" s="55"/>
      <c r="J31" s="74"/>
      <c r="K31" s="75"/>
      <c r="L31" s="75"/>
    </row>
    <row r="32" spans="2:13 16383:16383" ht="16.5">
      <c r="B32" s="108"/>
      <c r="C32" s="108"/>
      <c r="D32" s="108"/>
      <c r="E32" s="81"/>
      <c r="F32" s="109"/>
      <c r="G32" s="109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6"/>
      <c r="K34" s="106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5"/>
      <c r="K35" s="10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4" t="s">
        <v>26</v>
      </c>
      <c r="G38" s="104"/>
      <c r="H38" s="54"/>
      <c r="I38" s="55"/>
      <c r="J38" s="74"/>
      <c r="K38" s="75"/>
      <c r="L38" s="75"/>
    </row>
    <row r="39" spans="2:12" ht="17.25" hidden="1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6"/>
      <c r="J58" s="106"/>
    </row>
    <row r="59" spans="8:10" ht="15.75">
      <c r="H59" s="27"/>
      <c r="I59" s="105"/>
      <c r="J59" s="10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ZAKeu29sdvmmeaXUtU8rwt7KJVw=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8FX4sRoQI3q1jRjWnD+Ett4dQiQ=</DigestValue>
    </Reference>
  </SignedInfo>
  <SignatureValue>d/qQXP/hz2PUX1HwnQGcaXjvfdvYvA5u8KaxgrGd0o5ozddBu78rfndBG4zhSTE9i/9xWaFrX8mh
RXhQgbaufe7dsnTztjVM5YD5aSBlzF9zEFBqrTYC40kXEPnF0PM52KnmxKWRjCkH/EVHCHPSW87S
mTrDzOYgOx+ccm6WdZfAyL4mzXlQYfJ6jtVAs8odriiO4WxO5tdyIrzSbjmZywaBKqZKGzmq0+kB
mHygpHkkyMd4l+usR0bnXJUiVV0re3iQ3lVPDlL6SWuRs5ybvXwaSaJIClnS1YcrXGcvC3pWwEP5
czU6wBTxq4JsweilLWhUVSN6YX8u92dBCjVtHQ==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styles.xml?ContentType=application/vnd.openxmlformats-officedocument.spreadsheetml.styles+xml">
        <DigestMethod Algorithm="http://www.w3.org/2000/09/xmldsig#sha1"/>
        <DigestValue>ZKwSW5iRUzZw49l5eq3HEJAaaYg=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umbxpAS0FIYqbe+67We+IXlO2Dg=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calcChain.xml?ContentType=application/vnd.openxmlformats-officedocument.spreadsheetml.calcChain+xml">
        <DigestMethod Algorithm="http://www.w3.org/2000/09/xmldsig#sha1"/>
        <DigestValue>TOeLHEv4JD+Z0WWYnVKr0Uy7ITg=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comments1.xml?ContentType=application/vnd.openxmlformats-officedocument.spreadsheetml.comments+xml">
        <DigestMethod Algorithm="http://www.w3.org/2000/09/xmldsig#sha1"/>
        <DigestValue>ZROUZAi4QEinIAexlUlhORMto5Y=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book.xml?ContentType=application/vnd.openxmlformats-officedocument.spreadsheetml.sheet.main+xml">
        <DigestMethod Algorithm="http://www.w3.org/2000/09/xmldsig#sha1"/>
        <DigestValue>lLY7QINkCjFLKqylf1AMiMykBiY=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haredStrings.xml?ContentType=application/vnd.openxmlformats-officedocument.spreadsheetml.sharedStrings+xml">
        <DigestMethod Algorithm="http://www.w3.org/2000/09/xmldsig#sha1"/>
        <DigestValue>JsNs2pv6BMxi7LCUJnr4HJ7/d30=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drawings/vmlDrawing1.vml?ContentType=application/vnd.openxmlformats-officedocument.vmlDrawing">
        <DigestMethod Algorithm="http://www.w3.org/2000/09/xmldsig#sha1"/>
        <DigestValue>2NuBMmyZ2MWGJKCIXhg2sEkOIDs=</DigestValue>
      </Reference>
      <Reference URI="/xl/worksheets/sheet1.xml?ContentType=application/vnd.openxmlformats-officedocument.spreadsheetml.worksheet+xml">
        <DigestMethod Algorithm="http://www.w3.org/2000/09/xmldsig#sha1"/>
        <DigestValue>gEvEx7NaaZsZFcbhOJTsuDARq08=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2024-11-05T06:55:50Z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2024-11-05T06:55:50Z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yq91vTcj3Q2ba/TADLAdRecODBp2kTxgmbpi6wtBT3U=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Ig68itdV2QZ3iq7sNO9BR15iAzmFw6koRo2JssoUGRk=</DigestValue>
    </Reference>
  </SignedInfo>
  <SignatureValue>oMsZKcYva7jtVYRY8sURvROedV2wvICaSQ0bCrtos+cwP5rS5fRU4wJMpN6/6TohIrQYS4l8j6ny
Bmw53NooWw91AnwZ9c+nvfMa2qsO1Qv1rfQmxtRdu38cb3M/0Wo0ptTSTA9xpasfL/BxZt+k6Pf+
8M0nJUtZ32sPGrRQJC5tml/BHFIT4j1Rwbi7LylqwteH15ELNXaVOQc0SjoL3bh7thiDt1Nbzul2
cX8YkGD3LtPEanjxlGF+FMLkPb6q7n2m9fN4RB1kQ4vYFVqqOPd+QEE0asWofxiPuMYuQaDSHxkS
zEmrMbJS9SVJD6R7wwvgE80atVFroLCXHbS1Ag==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oLThT5uYYPUzb1XidzltkyyWVc3GFHGzVr2emIi1ENk=</DigestValue>
      </Reference>
      <Reference URI="/xl/styles.xml?ContentType=application/vnd.openxmlformats-officedocument.spreadsheetml.styles+xml">
        <DigestMethod Algorithm="http://www.w3.org/2001/04/xmlenc#sha256"/>
        <DigestValue>LYPUicWtJNFEp3jESJ4NkHGWXW9RghRnjtp8PekduUw=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Sf5bEQg2mEBvfhzAQ1Nf0KfPdBxQyMKSQV9TSUS5ssY=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2024-11-05T09:45:41Z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2024-11-05T09:45:41Z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2024-10-25T01:17:26Z</cp:lastPrinted>
  <dcterms:created xsi:type="dcterms:W3CDTF">2021-01-04T12:03:55Z</dcterms:created>
  <dcterms:modified xsi:type="dcterms:W3CDTF">2024-11-04T10:03:43Z</dcterms:modified>
</cp:coreProperties>
</file>