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Monthly Report\2024\09 2024\"/>
    </mc:Choice>
  </mc:AlternateContent>
  <bookViews>
    <workbookView xWindow="0" yWindow="0" windowWidth="19200" windowHeight="10860" tabRatio="944" activeTab="4"/>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5" hidden="1">BCKetQuaHoatDong_06028!$G$14:$G$51</definedName>
    <definedName name="_xlnm._FilterDatabase" localSheetId="2" hidden="1">BCthunhap!$H$14:$H$48</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BCDanhMucDauTu_06029!$A$1:$G$86</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BCthunhap!$A$1:$G$62</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C5" i="19" l="1"/>
  <c r="B3" i="19" l="1"/>
  <c r="B4" i="19" l="1"/>
  <c r="B5" i="19" l="1"/>
  <c r="C4" i="19" l="1"/>
  <c r="C3" i="19"/>
  <c r="C6" i="19" l="1"/>
  <c r="C7" i="19"/>
  <c r="B2" i="19" l="1"/>
  <c r="C2" i="19"/>
</calcChain>
</file>

<file path=xl/comments1.xml><?xml version="1.0" encoding="utf-8"?>
<comments xmlns="http://schemas.openxmlformats.org/spreadsheetml/2006/main">
  <authors>
    <author>Trinh Thi Thao Mien</author>
  </authors>
  <commentList>
    <comment ref="A22" authorId="0" shapeId="0">
      <text>
        <r>
          <rPr>
            <b/>
            <sz val="9"/>
            <color indexed="81"/>
            <rFont val="Tahoma"/>
            <family val="2"/>
          </rPr>
          <t>Trinh Thi Thao Mien:</t>
        </r>
        <r>
          <rPr>
            <sz val="9"/>
            <color indexed="81"/>
            <rFont val="Tahoma"/>
            <family val="2"/>
          </rPr>
          <t xml:space="preserve">
hđtg trên 3t
</t>
        </r>
      </text>
    </comment>
  </commentList>
</comments>
</file>

<file path=xl/sharedStrings.xml><?xml version="1.0" encoding="utf-8"?>
<sst xmlns="http://schemas.openxmlformats.org/spreadsheetml/2006/main" count="1055" uniqueCount="692">
  <si>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</si>
  <si>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</si>
  <si>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</si>
  <si>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</si>
  <si>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</si>
  <si>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</si>
  <si>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</si>
  <si>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</si>
  <si>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</si>
  <si>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</si>
  <si>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</si>
  <si>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</si>
  <si>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</si>
  <si>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</si>
  <si>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</si>
  <si>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</si>
  <si>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</si>
  <si>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</si>
  <si>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</si>
  <si>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</si>
  <si>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</si>
  <si>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</si>
  <si>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</si>
  <si>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</si>
  <si>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</si>
  <si>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</si>
  <si>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</si>
  <si>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</si>
  <si>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</si>
  <si>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</si>
  <si>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</si>
  <si>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</si>
  <si>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</si>
  <si>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</si>
  <si>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</si>
  <si>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</si>
  <si>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</si>
  <si>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</si>
  <si>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</si>
  <si>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</si>
  <si>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</si>
  <si>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</si>
  <si>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</si>
  <si>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</si>
  <si>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</si>
  <si>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</si>
  <si>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</si>
  <si>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</si>
  <si>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</si>
  <si>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</si>
  <si>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</si>
  <si>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</si>
  <si>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</si>
  <si>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</si>
  <si>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</si>
  <si>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</si>
  <si>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</si>
  <si>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</si>
  <si>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</si>
  <si>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</si>
  <si>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</si>
  <si>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</si>
  <si>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</si>
  <si>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</si>
  <si>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</si>
  <si>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</si>
  <si>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</si>
  <si>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</si>
  <si>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</si>
  <si>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</si>
  <si>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</si>
  <si>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</si>
  <si>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</si>
  <si>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</si>
  <si>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</si>
  <si>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</si>
  <si>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</si>
  <si>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</si>
  <si>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</si>
  <si>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</si>
  <si>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</si>
  <si>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</si>
  <si>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</si>
  <si>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</si>
  <si>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</si>
  <si>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</si>
  <si>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</si>
  <si>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</si>
  <si>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</si>
  <si>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</si>
  <si>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</si>
  <si>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</si>
  <si>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</si>
  <si>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</si>
  <si>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</si>
  <si>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</si>
  <si>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</si>
  <si>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</si>
  <si>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</si>
  <si>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</si>
  <si>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</si>
  <si>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</si>
  <si>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</si>
  <si>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</si>
  <si>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</si>
  <si>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</si>
  <si>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</si>
  <si>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</si>
  <si>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</si>
  <si>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</si>
  <si>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</si>
  <si>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</si>
  <si>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</si>
  <si>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</si>
  <si>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</si>
  <si>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</si>
  <si>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</si>
  <si>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</si>
  <si>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</si>
  <si>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</si>
  <si>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</si>
  <si>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</si>
  <si>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</si>
  <si>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</si>
  <si>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</si>
  <si>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</si>
  <si>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</si>
  <si>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</si>
  <si>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</si>
  <si>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</si>
  <si>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</si>
  <si>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</si>
  <si>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</si>
  <si>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</si>
  <si>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</si>
  <si>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</si>
  <si>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</si>
  <si>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</si>
  <si>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</si>
  <si>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</si>
  <si>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</si>
  <si>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</si>
  <si>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</si>
  <si>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</si>
  <si>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</si>
  <si>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</si>
  <si>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</si>
  <si>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</si>
  <si>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</si>
  <si>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</si>
  <si>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</si>
  <si>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</si>
  <si>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</si>
  <si>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</si>
  <si>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</si>
  <si>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</si>
  <si>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</si>
  <si>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</si>
  <si>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</si>
  <si>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</si>
  <si>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</si>
  <si>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</si>
  <si>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</si>
  <si>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</si>
  <si>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</si>
  <si>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</si>
  <si>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</si>
  <si>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</si>
  <si>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</si>
  <si>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</si>
  <si>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</si>
  <si>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</si>
  <si>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</si>
  <si>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</si>
  <si>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</si>
  <si>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</si>
  <si>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</si>
  <si>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</si>
  <si>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</si>
  <si>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</si>
  <si>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</si>
  <si>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</si>
  <si>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</si>
  <si>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</si>
  <si>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</si>
  <si>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</si>
  <si>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</si>
  <si>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</si>
  <si>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</si>
  <si>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</si>
  <si>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</si>
  <si>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</si>
  <si>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</si>
  <si>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</si>
  <si>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</si>
  <si>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</si>
  <si>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</si>
  <si>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</si>
  <si>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</si>
  <si>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</si>
  <si>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</si>
  <si>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</si>
  <si>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</si>
  <si>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</si>
  <si>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</si>
  <si>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</si>
  <si>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</si>
  <si>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</si>
  <si>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</si>
  <si>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</si>
  <si>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</si>
  <si>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</si>
  <si>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</si>
  <si>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</si>
  <si>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</si>
  <si>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</si>
  <si>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</si>
  <si>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</si>
  <si>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</si>
  <si>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</si>
  <si>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</si>
  <si>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</si>
  <si>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</si>
  <si>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</si>
  <si>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</si>
  <si>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</si>
  <si>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</si>
  <si>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</si>
  <si>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</si>
  <si>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</si>
  <si>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</si>
  <si>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</si>
  <si>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</si>
  <si>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</si>
  <si>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</si>
  <si>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</si>
  <si>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</si>
  <si>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</si>
  <si>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</si>
  <si>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</si>
  <si>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</si>
  <si>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</si>
  <si>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</si>
  <si>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</si>
  <si>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</si>
  <si>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</si>
  <si>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</si>
  <si>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</si>
  <si>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</si>
  <si>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</si>
  <si>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</si>
  <si>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</si>
  <si>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</si>
  <si>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</si>
  <si>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</si>
  <si>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</si>
  <si>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</si>
  <si>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</si>
  <si>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</si>
  <si>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</si>
  <si>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</si>
  <si>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</si>
  <si>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</si>
  <si>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</si>
  <si>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</si>
  <si>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</si>
  <si>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</si>
  <si>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</si>
  <si>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</si>
  <si>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</si>
  <si>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</si>
  <si>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</si>
  <si>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</si>
  <si>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</si>
  <si>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</si>
  <si>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</si>
  <si>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</si>
  <si>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</si>
  <si>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</si>
  <si>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</si>
  <si>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</si>
  <si>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</si>
  <si>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</si>
  <si>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</si>
  <si>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</si>
  <si>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</si>
  <si>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</si>
  <si>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</si>
  <si>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</si>
  <si>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</si>
  <si>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</si>
  <si>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</si>
  <si>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</si>
  <si>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</si>
  <si>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</si>
  <si>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</si>
  <si>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</si>
  <si>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</si>
  <si>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</si>
  <si>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</si>
  <si>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</si>
  <si>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</si>
  <si>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</si>
  <si>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</si>
  <si>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</si>
  <si>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</si>
  <si>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</si>
  <si>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</si>
  <si>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</si>
  <si>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</si>
  <si>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</si>
  <si>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</si>
  <si>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</si>
  <si>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</si>
  <si>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</si>
  <si>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</si>
  <si>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</si>
  <si>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</si>
  <si>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</si>
  <si>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</si>
  <si>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</si>
  <si>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</si>
  <si>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</si>
  <si>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</si>
  <si>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</si>
  <si>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</si>
  <si>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</si>
  <si>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</si>
  <si>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</si>
  <si>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</si>
  <si>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</si>
  <si>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</si>
  <si>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</si>
  <si>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</si>
  <si>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</si>
  <si>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</si>
  <si>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</si>
  <si>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</si>
  <si>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</si>
  <si>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</si>
  <si>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</si>
  <si>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</si>
  <si>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</si>
  <si>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</si>
  <si>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</si>
  <si>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</si>
  <si>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</si>
  <si>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</si>
  <si>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</si>
  <si>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</si>
  <si>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</si>
  <si>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</si>
  <si>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</si>
  <si>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</si>
  <si>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</si>
  <si>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</si>
  <si>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</si>
  <si>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</si>
  <si>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</si>
  <si>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</si>
  <si>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</si>
  <si>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</si>
  <si>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</si>
  <si>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</si>
  <si>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</si>
  <si>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</si>
  <si>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</si>
  <si>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</si>
  <si>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</si>
  <si>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</si>
  <si>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</si>
  <si>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</si>
  <si>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</si>
  <si>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</si>
  <si>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</si>
  <si>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</si>
  <si>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</si>
  <si>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</si>
  <si>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</si>
  <si>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</si>
  <si>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</si>
  <si>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</si>
  <si>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</si>
  <si>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</si>
  <si>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</si>
  <si>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</si>
  <si>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</si>
  <si>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</si>
  <si>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</si>
  <si>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</si>
  <si>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</si>
  <si>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</si>
  <si>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</si>
  <si>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</si>
  <si>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</si>
  <si>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</si>
  <si>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</si>
  <si>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</si>
  <si>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</si>
  <si>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</si>
  <si>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</si>
  <si>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</si>
  <si>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</si>
  <si>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</si>
  <si>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</si>
  <si>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</si>
  <si>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</si>
  <si>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</si>
  <si>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</si>
  <si>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</si>
  <si>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</si>
  <si>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</si>
  <si>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</si>
  <si>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</si>
  <si>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</si>
  <si>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</si>
  <si>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</si>
  <si>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</si>
  <si>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</si>
  <si>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</si>
  <si>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</si>
  <si>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</si>
  <si>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</si>
  <si>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</si>
  <si>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</si>
  <si>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</si>
  <si>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</si>
  <si>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</si>
  <si>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</si>
  <si>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</si>
  <si>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</si>
  <si>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</si>
  <si>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</si>
  <si>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</si>
  <si>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</si>
  <si>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</si>
  <si>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</si>
  <si>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</si>
  <si>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</si>
  <si>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</si>
  <si>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</si>
  <si>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</si>
  <si>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</si>
  <si>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</si>
  <si>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</si>
  <si>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</si>
  <si>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</si>
  <si>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</si>
  <si>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</si>
  <si>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</si>
  <si>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</si>
  <si>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</si>
  <si>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</si>
  <si>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</si>
  <si>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</si>
  <si>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</si>
  <si>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</si>
  <si>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</si>
  <si>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</si>
  <si>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</si>
  <si>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</si>
  <si>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</si>
  <si>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</si>
  <si>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</si>
  <si>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</si>
  <si>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</si>
  <si>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</si>
  <si>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</si>
  <si>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</si>
  <si>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</si>
  <si>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</si>
  <si>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</si>
  <si>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</si>
  <si>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</si>
  <si>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</si>
  <si>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</si>
  <si>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</si>
  <si>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</si>
  <si>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</si>
  <si>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</si>
  <si>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</si>
  <si>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</si>
  <si>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</si>
  <si>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</si>
  <si>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</si>
  <si>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</si>
  <si>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</si>
  <si>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</si>
  <si>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</si>
  <si>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</si>
  <si>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</si>
  <si>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</si>
  <si>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</si>
  <si>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</si>
  <si>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</si>
  <si>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</si>
  <si>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</si>
  <si>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</si>
  <si>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</si>
  <si>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</si>
  <si>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</si>
  <si>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</si>
  <si>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</si>
  <si>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</si>
  <si>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</si>
  <si>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</si>
  <si>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</si>
  <si>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</si>
  <si>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</si>
  <si>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</si>
  <si>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</si>
  <si>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</si>
  <si>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</si>
  <si>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</si>
  <si>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</si>
  <si>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</si>
  <si>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</si>
  <si>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</si>
  <si>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</si>
  <si>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</si>
  <si>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</si>
  <si>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</si>
  <si>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</si>
  <si>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</si>
  <si>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</si>
  <si>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</si>
  <si>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</si>
  <si>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</si>
  <si>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</si>
  <si>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</si>
  <si>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</si>
  <si>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</si>
  <si>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</si>
  <si>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</si>
  <si>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</si>
  <si>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</si>
  <si>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</si>
  <si>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</si>
  <si>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</si>
  <si>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</si>
  <si>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</si>
  <si>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</si>
  <si>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</si>
  <si>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</si>
  <si>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</si>
  <si>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</si>
  <si>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</si>
  <si>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</si>
  <si>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</si>
  <si>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</si>
  <si>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</si>
  <si>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</si>
  <si>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</si>
  <si>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</si>
  <si>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</si>
  <si>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</si>
  <si>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</si>
  <si>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</si>
  <si>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</si>
  <si>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</si>
  <si>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</si>
  <si>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</si>
  <si>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</si>
  <si>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</si>
  <si>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</si>
  <si>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</si>
  <si>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</si>
  <si>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</si>
  <si>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</si>
  <si>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</si>
  <si>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</si>
  <si>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</si>
  <si>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</si>
  <si>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</si>
  <si>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</si>
  <si>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</si>
  <si>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</si>
  <si>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</si>
  <si>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</si>
  <si>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</si>
  <si>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</si>
  <si>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</si>
  <si>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</si>
  <si>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</si>
  <si>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</si>
  <si>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</si>
  <si>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</si>
  <si>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</si>
  <si>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</si>
  <si>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</si>
  <si>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</si>
  <si>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</si>
  <si>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</si>
  <si>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</si>
  <si>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</si>
  <si>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</si>
  <si>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</si>
  <si>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</si>
  <si>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</si>
  <si>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</si>
  <si>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</si>
  <si>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</si>
  <si>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</si>
  <si>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</si>
  <si>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</si>
  <si>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</si>
  <si>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</si>
  <si>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</si>
  <si>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</si>
  <si>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</si>
  <si>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</si>
  <si>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</si>
  <si>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</si>
  <si>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</si>
  <si>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</si>
  <si>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</si>
  <si>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</si>
  <si>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</si>
  <si>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</si>
  <si>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</si>
  <si>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</si>
  <si>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</si>
  <si>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</si>
  <si>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</si>
  <si>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</si>
  <si>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</si>
  <si>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</si>
  <si>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</si>
  <si>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</si>
  <si>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</si>
  <si>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r>
      <t xml:space="preserve">STT/ </t>
    </r>
    <r>
      <rPr>
        <b/>
        <i/>
        <sz val="10"/>
        <rFont val="Tahoma"/>
        <family val="2"/>
      </rPr>
      <t>No.</t>
    </r>
  </si>
  <si>
    <r>
      <t xml:space="preserve">Nội dung/ </t>
    </r>
    <r>
      <rPr>
        <b/>
        <i/>
        <sz val="10"/>
        <rFont val="Tahoma"/>
        <family val="2"/>
      </rPr>
      <t>Content</t>
    </r>
  </si>
  <si>
    <r>
      <t xml:space="preserve">Tên sheet/ </t>
    </r>
    <r>
      <rPr>
        <b/>
        <i/>
        <sz val="10"/>
        <rFont val="Tahoma"/>
        <family val="2"/>
      </rPr>
      <t>Name of sheet</t>
    </r>
  </si>
  <si>
    <r>
      <t xml:space="preserve">Báo cáo thu nhập/ </t>
    </r>
    <r>
      <rPr>
        <i/>
        <sz val="10"/>
        <rFont val="Tahoma"/>
        <family val="2"/>
      </rPr>
      <t>Statement of comprehensive Income</t>
    </r>
  </si>
  <si>
    <r>
      <t xml:space="preserve">Báo cáo tình hình tài chính/ </t>
    </r>
    <r>
      <rPr>
        <i/>
        <sz val="10"/>
        <rFont val="Tahoma"/>
        <family val="2"/>
      </rPr>
      <t>Statement of financial position</t>
    </r>
  </si>
  <si>
    <r>
      <t xml:space="preserve">Báo cáo về tài sản của quỹ/ </t>
    </r>
    <r>
      <rPr>
        <i/>
        <sz val="10"/>
        <rFont val="Tahoma"/>
        <family val="2"/>
      </rPr>
      <t>Assets Report</t>
    </r>
  </si>
  <si>
    <r>
      <t xml:space="preserve">Báo cáo kết quả hoạt động/ </t>
    </r>
    <r>
      <rPr>
        <i/>
        <sz val="10"/>
        <rFont val="Tahoma"/>
        <family val="2"/>
      </rPr>
      <t>Profit and Loss Report</t>
    </r>
  </si>
  <si>
    <r>
      <t xml:space="preserve">Báo cáo danh mục đầu tư của quỹ/ </t>
    </r>
    <r>
      <rPr>
        <i/>
        <sz val="10"/>
        <rFont val="Tahoma"/>
        <family val="2"/>
      </rPr>
      <t>Investment Portfolio Report</t>
    </r>
  </si>
  <si>
    <r>
      <t xml:space="preserve">Báo cáo hoạt động vay, giao dịch mua bán lại của quỹ/ </t>
    </r>
    <r>
      <rPr>
        <i/>
        <sz val="10"/>
        <rFont val="Tahoma"/>
        <family val="2"/>
      </rPr>
      <t>Report on activities of borrowing, repurchasing transactions of the fund</t>
    </r>
  </si>
  <si>
    <r>
      <t xml:space="preserve">Một số chỉ tiêu khác/ </t>
    </r>
    <r>
      <rPr>
        <i/>
        <sz val="10"/>
        <rFont val="Tahoma"/>
        <family val="2"/>
      </rPr>
      <t>Other Indicators</t>
    </r>
  </si>
  <si>
    <t>Giấy tờ có giá 
Certificate of Deposit</t>
  </si>
  <si>
    <t>Năm 2023
Year 2023</t>
  </si>
  <si>
    <t xml:space="preserve">     MML121021       </t>
  </si>
  <si>
    <t xml:space="preserve">     VHM121024       </t>
  </si>
  <si>
    <t xml:space="preserve">     GEG121022       </t>
  </si>
  <si>
    <r>
      <t>Ghi chú:</t>
    </r>
    <r>
      <rPr>
        <sz val="10"/>
        <rFont val="Tahoma"/>
        <family val="2"/>
      </rPr>
      <t xml:space="preserve"> </t>
    </r>
  </si>
  <si>
    <t>Đại diện được ủy quyền của Ngân hàng giám sát</t>
  </si>
  <si>
    <t>Đại diện được ủy quyền của Công ty quản lý Quỹ</t>
  </si>
  <si>
    <r>
      <t xml:space="preserve">Quỹ Đầu tư Cân bằng Linh hoạt Techcom
</t>
    </r>
    <r>
      <rPr>
        <sz val="10"/>
        <rFont val="Tahoma"/>
        <family val="2"/>
      </rPr>
      <t>Techcom Flexi Blanced Fund (TCFF)</t>
    </r>
  </si>
  <si>
    <t>Năm 2024
Year 2024</t>
  </si>
  <si>
    <t xml:space="preserve">     MWG             </t>
  </si>
  <si>
    <t>1.1. Cổ tức được nhận
Income from Dividend</t>
  </si>
  <si>
    <t xml:space="preserve">     VNG122002       </t>
  </si>
  <si>
    <t>(*) Ngân hàng Giám sát đã nhận được xác nhận số dư từ tổ chức nhận tiền gửi</t>
  </si>
  <si>
    <t>2246.10</t>
  </si>
  <si>
    <t>2246.11</t>
  </si>
  <si>
    <t xml:space="preserve">     MSN             </t>
  </si>
  <si>
    <t xml:space="preserve">     VPB             </t>
  </si>
  <si>
    <t xml:space="preserve">     VHM121025       </t>
  </si>
  <si>
    <t xml:space="preserve">     VIC124005       </t>
  </si>
  <si>
    <t xml:space="preserve">     VRE12007        </t>
  </si>
  <si>
    <t>Tiền gửi kỳ hạn trên 3 tháng 
Deposit with term more than three months (*)</t>
  </si>
  <si>
    <t xml:space="preserve">     MBB             </t>
  </si>
  <si>
    <t xml:space="preserve">     MSN12201        </t>
  </si>
  <si>
    <t xml:space="preserve">Tiền gửi kỳ hạn không quá 3 tháng
Deposit with term not more than three months </t>
  </si>
  <si>
    <t xml:space="preserve">     NLG             </t>
  </si>
  <si>
    <t xml:space="preserve">     VCB             </t>
  </si>
  <si>
    <t xml:space="preserve">     VHM             </t>
  </si>
  <si>
    <t xml:space="preserve">     NPM123021       </t>
  </si>
  <si>
    <t>2246.12</t>
  </si>
  <si>
    <t xml:space="preserve">     BID             </t>
  </si>
  <si>
    <t xml:space="preserve">     GVR             </t>
  </si>
  <si>
    <t xml:space="preserve">     HCM             </t>
  </si>
  <si>
    <t xml:space="preserve">     VCG             </t>
  </si>
  <si>
    <t>Tháng 09 năm 2024/September 2024</t>
  </si>
  <si>
    <t>Tại ngày 30 tháng 09 năm 2024/ As at 30 September 2024</t>
  </si>
  <si>
    <t>Ngày 04 tháng 10 năm 2024
04 October 2024</t>
  </si>
  <si>
    <t>KỲ BÁO CÁO/ THIS PERIOD
30/09/2024</t>
  </si>
  <si>
    <t>KỲ TRƯỚC/ LAST PERIOD
31/08/2024</t>
  </si>
  <si>
    <t>Ngày 30 tháng 09 năm 2024
As at 30 September 2024</t>
  </si>
  <si>
    <t>Ngày 31 tháng 08 năm 2024
As at 31 August 2024</t>
  </si>
  <si>
    <t xml:space="preserve">     VCI             </t>
  </si>
  <si>
    <t xml:space="preserve">     VND122014       </t>
  </si>
  <si>
    <t>2251.10</t>
  </si>
  <si>
    <t/>
  </si>
  <si>
    <r>
      <t xml:space="preserve">Tên công ty quản lý quỹ:
</t>
    </r>
    <r>
      <rPr>
        <sz val="12"/>
        <rFont val="Tahoma"/>
        <family val="2"/>
      </rPr>
      <t>Management Fund Company name:</t>
    </r>
  </si>
  <si>
    <r>
      <t xml:space="preserve">Công Ty Cổ phần Quản lý Quỹ Kỹ Thương
</t>
    </r>
    <r>
      <rPr>
        <sz val="12"/>
        <rFont val="Tahoma"/>
        <family val="2"/>
      </rPr>
      <t>Techcom Capital Joint Stock Company</t>
    </r>
  </si>
  <si>
    <r>
      <rPr>
        <b/>
        <sz val="12"/>
        <rFont val="Tahoma"/>
        <family val="2"/>
      </rPr>
      <t>Tên ngân hàng giám sát:</t>
    </r>
    <r>
      <rPr>
        <sz val="12"/>
        <rFont val="Tahoma"/>
        <family val="2"/>
      </rPr>
      <t xml:space="preserve">
Supervising bank: </t>
    </r>
  </si>
  <si>
    <r>
      <rPr>
        <b/>
        <sz val="12"/>
        <rFont val="Tahoma"/>
        <family val="2"/>
      </rPr>
      <t>Ngân Hàng TMCP Đầu tư và Phát triển Việt Nam - Chi nhánh Hà Thành</t>
    </r>
    <r>
      <rPr>
        <sz val="12"/>
        <rFont val="Tahoma"/>
        <family val="2"/>
      </rPr>
      <t xml:space="preserve">
Bank for Investment and Development of Vietnam Jsc - Hathanh Branch</t>
    </r>
  </si>
  <si>
    <r>
      <t xml:space="preserve">Tên Quỹ:
</t>
    </r>
    <r>
      <rPr>
        <sz val="12"/>
        <rFont val="Tahoma"/>
        <family val="2"/>
      </rPr>
      <t xml:space="preserve">Fund name: </t>
    </r>
  </si>
  <si>
    <r>
      <t xml:space="preserve">Quỹ Đầu tư Cân bằng Linh hoạt Techcom
</t>
    </r>
    <r>
      <rPr>
        <sz val="12"/>
        <rFont val="Tahoma"/>
        <family val="2"/>
      </rPr>
      <t>Techcom Flexi Blanced Fund (TCFF)</t>
    </r>
  </si>
  <si>
    <r>
      <rPr>
        <b/>
        <sz val="12"/>
        <rFont val="Tahoma"/>
        <family val="2"/>
      </rPr>
      <t>Ngày lập báo cáo:</t>
    </r>
    <r>
      <rPr>
        <sz val="12"/>
        <rFont val="Tahoma"/>
        <family val="2"/>
      </rPr>
      <t xml:space="preserve">
Reporting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</si>
</sst>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0">
    <font>
      <sz val="10"/>
      <name val="Arial"/>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color theme="0"/>
      <name val="Tahoma"/>
      <family val="2"/>
    </font>
    <font>
      <u/>
      <sz val="10"/>
      <name val="Tahoma"/>
      <family val="2"/>
    </font>
    <font>
      <i/>
      <sz val="10"/>
      <color theme="1"/>
      <name val="Tahoma"/>
      <family val="2"/>
    </font>
    <font>
      <sz val="8.25"/>
      <name val="Microsoft Sans Serif"/>
      <family val="2"/>
    </font>
    <font>
      <sz val="9"/>
      <color indexed="81"/>
      <name val="Tahoma"/>
      <family val="2"/>
    </font>
    <font>
      <b/>
      <sz val="9"/>
      <color indexed="81"/>
      <name val="Tahoma"/>
      <family val="2"/>
    </font>
    <font>
      <sz val="12"/>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8">
    <xf numFmtId="0" fontId="0" fillId="0" borderId="0"/>
    <xf numFmtId="43" fontId="14" fillId="0" borderId="0" quotePrefix="1" applyFont="0" applyFill="0" applyBorder="0" applyAlignment="0">
      <protection locked="0"/>
    </xf>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9" fontId="14" fillId="0" borderId="0" quotePrefix="1" applyFont="0" applyFill="0" applyBorder="0" applyAlignment="0">
      <protection locked="0"/>
    </xf>
    <xf numFmtId="9" fontId="25"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2" fillId="0" borderId="0" applyFon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1" fontId="34" fillId="0" borderId="0" applyBorder="0"/>
    <xf numFmtId="0" fontId="14" fillId="0" borderId="0"/>
    <xf numFmtId="0" fontId="35"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6" fillId="0" borderId="0" applyFont="0" applyFill="0" applyBorder="0" applyAlignment="0" applyProtection="0"/>
    <xf numFmtId="173"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2" fillId="0" borderId="0"/>
    <xf numFmtId="0" fontId="14"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4" fontId="45"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7" fillId="0" borderId="0"/>
    <xf numFmtId="0" fontId="48" fillId="16" borderId="0"/>
    <xf numFmtId="9" fontId="49" fillId="0" borderId="0" applyBorder="0" applyAlignment="0" applyProtection="0"/>
    <xf numFmtId="0" fontId="50" fillId="16" borderId="0"/>
    <xf numFmtId="0" fontId="19" fillId="0" borderId="0"/>
    <xf numFmtId="170" fontId="51" fillId="17" borderId="0" applyNumberFormat="0" applyBorder="0" applyAlignment="0" applyProtection="0"/>
    <xf numFmtId="0" fontId="12" fillId="4" borderId="0" applyNumberFormat="0" applyBorder="0" applyAlignment="0" applyProtection="0"/>
    <xf numFmtId="170" fontId="51" fillId="18" borderId="0" applyNumberFormat="0" applyBorder="0" applyAlignment="0" applyProtection="0"/>
    <xf numFmtId="0" fontId="12" fillId="6" borderId="0" applyNumberFormat="0" applyBorder="0" applyAlignment="0" applyProtection="0"/>
    <xf numFmtId="170" fontId="51" fillId="19" borderId="0" applyNumberFormat="0" applyBorder="0" applyAlignment="0" applyProtection="0"/>
    <xf numFmtId="0" fontId="12" fillId="8" borderId="0" applyNumberFormat="0" applyBorder="0" applyAlignment="0" applyProtection="0"/>
    <xf numFmtId="170" fontId="51" fillId="20" borderId="0" applyNumberFormat="0" applyBorder="0" applyAlignment="0" applyProtection="0"/>
    <xf numFmtId="0" fontId="12" fillId="10" borderId="0" applyNumberFormat="0" applyBorder="0" applyAlignment="0" applyProtection="0"/>
    <xf numFmtId="170" fontId="51" fillId="21" borderId="0" applyNumberFormat="0" applyBorder="0" applyAlignment="0" applyProtection="0"/>
    <xf numFmtId="0" fontId="12" fillId="12" borderId="0" applyNumberFormat="0" applyBorder="0" applyAlignment="0" applyProtection="0"/>
    <xf numFmtId="170" fontId="51" fillId="22" borderId="0" applyNumberFormat="0" applyBorder="0" applyAlignment="0" applyProtection="0"/>
    <xf numFmtId="0" fontId="12" fillId="14" borderId="0" applyNumberFormat="0" applyBorder="0" applyAlignment="0" applyProtection="0"/>
    <xf numFmtId="0" fontId="52" fillId="16" borderId="0"/>
    <xf numFmtId="0" fontId="53" fillId="0" borderId="0"/>
    <xf numFmtId="0" fontId="54" fillId="0" borderId="0">
      <alignment wrapText="1"/>
    </xf>
    <xf numFmtId="170" fontId="51" fillId="23" borderId="0" applyNumberFormat="0" applyBorder="0" applyAlignment="0" applyProtection="0"/>
    <xf numFmtId="0" fontId="12" fillId="5" borderId="0" applyNumberFormat="0" applyBorder="0" applyAlignment="0" applyProtection="0"/>
    <xf numFmtId="170" fontId="51" fillId="24" borderId="0" applyNumberFormat="0" applyBorder="0" applyAlignment="0" applyProtection="0"/>
    <xf numFmtId="0" fontId="12" fillId="7" borderId="0" applyNumberFormat="0" applyBorder="0" applyAlignment="0" applyProtection="0"/>
    <xf numFmtId="170" fontId="51" fillId="25" borderId="0" applyNumberFormat="0" applyBorder="0" applyAlignment="0" applyProtection="0"/>
    <xf numFmtId="0" fontId="12" fillId="9" borderId="0" applyNumberFormat="0" applyBorder="0" applyAlignment="0" applyProtection="0"/>
    <xf numFmtId="170" fontId="51" fillId="20" borderId="0" applyNumberFormat="0" applyBorder="0" applyAlignment="0" applyProtection="0"/>
    <xf numFmtId="0" fontId="12" fillId="11" borderId="0" applyNumberFormat="0" applyBorder="0" applyAlignment="0" applyProtection="0"/>
    <xf numFmtId="170" fontId="51" fillId="23" borderId="0" applyNumberFormat="0" applyBorder="0" applyAlignment="0" applyProtection="0"/>
    <xf numFmtId="0" fontId="12" fillId="13" borderId="0" applyNumberFormat="0" applyBorder="0" applyAlignment="0" applyProtection="0"/>
    <xf numFmtId="170" fontId="51" fillId="26" borderId="0" applyNumberFormat="0" applyBorder="0" applyAlignment="0" applyProtection="0"/>
    <xf numFmtId="0" fontId="12" fillId="15" borderId="0" applyNumberFormat="0" applyBorder="0" applyAlignment="0" applyProtection="0"/>
    <xf numFmtId="170" fontId="55" fillId="27" borderId="0" applyNumberFormat="0" applyBorder="0" applyAlignment="0" applyProtection="0"/>
    <xf numFmtId="170" fontId="55" fillId="24" borderId="0" applyNumberFormat="0" applyBorder="0" applyAlignment="0" applyProtection="0"/>
    <xf numFmtId="170" fontId="55" fillId="25"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0" borderId="0" applyNumberFormat="0" applyBorder="0" applyAlignment="0" applyProtection="0"/>
    <xf numFmtId="170" fontId="55" fillId="31" borderId="0" applyNumberFormat="0" applyBorder="0" applyAlignment="0" applyProtection="0"/>
    <xf numFmtId="170" fontId="55" fillId="32" borderId="0" applyNumberFormat="0" applyBorder="0" applyAlignment="0" applyProtection="0"/>
    <xf numFmtId="170" fontId="55" fillId="33"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4" borderId="0" applyNumberFormat="0" applyBorder="0" applyAlignment="0" applyProtection="0"/>
    <xf numFmtId="0" fontId="56" fillId="0" borderId="0" applyNumberFormat="0" applyAlignment="0"/>
    <xf numFmtId="178" fontId="14"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80" fontId="14" fillId="0" borderId="0" applyFont="0" applyFill="0" applyBorder="0" applyAlignment="0" applyProtection="0"/>
    <xf numFmtId="0" fontId="57" fillId="0" borderId="0" applyFont="0" applyFill="0" applyBorder="0" applyAlignment="0" applyProtection="0"/>
    <xf numFmtId="180" fontId="14" fillId="0" borderId="0" applyFont="0" applyFill="0" applyBorder="0" applyAlignment="0" applyProtection="0"/>
    <xf numFmtId="0" fontId="59" fillId="0" borderId="0">
      <alignment horizontal="center" wrapText="1"/>
      <protection locked="0"/>
    </xf>
    <xf numFmtId="181" fontId="60" fillId="0" borderId="0" applyFont="0" applyFill="0" applyBorder="0" applyAlignment="0" applyProtection="0"/>
    <xf numFmtId="0" fontId="57"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0" fontId="57" fillId="0" borderId="0" applyFont="0" applyFill="0" applyBorder="0" applyAlignment="0" applyProtection="0"/>
    <xf numFmtId="182" fontId="60" fillId="0" borderId="0" applyFont="0" applyFill="0" applyBorder="0" applyAlignment="0" applyProtection="0"/>
    <xf numFmtId="169" fontId="32" fillId="0" borderId="0" applyFont="0" applyFill="0" applyBorder="0" applyAlignment="0" applyProtection="0"/>
    <xf numFmtId="170" fontId="61" fillId="18" borderId="0" applyNumberFormat="0" applyBorder="0" applyAlignment="0" applyProtection="0"/>
    <xf numFmtId="0" fontId="57" fillId="0" borderId="0"/>
    <xf numFmtId="0" fontId="47" fillId="0" borderId="0"/>
    <xf numFmtId="0" fontId="57" fillId="0" borderId="0"/>
    <xf numFmtId="37" fontId="62" fillId="0" borderId="0"/>
    <xf numFmtId="173" fontId="14" fillId="0" borderId="0" applyFont="0" applyFill="0" applyBorder="0" applyAlignment="0" applyProtection="0"/>
    <xf numFmtId="183" fontId="14" fillId="0" borderId="0" applyFont="0" applyFill="0" applyBorder="0" applyAlignment="0" applyProtection="0"/>
    <xf numFmtId="171" fontId="34" fillId="0" borderId="0" applyFill="0"/>
    <xf numFmtId="184" fontId="34" fillId="0" borderId="0" applyNumberFormat="0" applyFill="0" applyBorder="0" applyAlignment="0">
      <alignment horizontal="center"/>
    </xf>
    <xf numFmtId="0" fontId="63" fillId="0" borderId="0" applyNumberFormat="0" applyFill="0">
      <alignment horizontal="center" vertical="center" wrapText="1"/>
    </xf>
    <xf numFmtId="171"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1"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1"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1"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1"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5" fontId="14" fillId="0" borderId="0" applyFill="0" applyBorder="0" applyAlignment="0"/>
    <xf numFmtId="170" fontId="67" fillId="16" borderId="10" applyNumberFormat="0" applyAlignment="0" applyProtection="0"/>
    <xf numFmtId="0" fontId="68" fillId="0" borderId="0"/>
    <xf numFmtId="186" fontId="45" fillId="0" borderId="0" applyFont="0" applyFill="0" applyBorder="0" applyAlignment="0" applyProtection="0"/>
    <xf numFmtId="170" fontId="69" fillId="35" borderId="11" applyNumberFormat="0" applyAlignment="0" applyProtection="0"/>
    <xf numFmtId="1" fontId="70"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7" fillId="0" borderId="0"/>
    <xf numFmtId="187" fontId="47" fillId="0" borderId="0"/>
    <xf numFmtId="188" fontId="71" fillId="0" borderId="0"/>
    <xf numFmtId="3" fontId="14" fillId="0" borderId="0" applyFont="0" applyFill="0" applyBorder="0" applyAlignment="0" applyProtection="0"/>
    <xf numFmtId="3" fontId="14" fillId="0" borderId="0" applyFont="0" applyFill="0" applyBorder="0" applyAlignment="0" applyProtection="0"/>
    <xf numFmtId="0" fontId="72" fillId="0" borderId="0" applyNumberFormat="0" applyAlignment="0">
      <alignment horizontal="left"/>
    </xf>
    <xf numFmtId="0" fontId="73" fillId="0" borderId="0" applyNumberFormat="0" applyAlignment="0"/>
    <xf numFmtId="189" fontId="7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5" fillId="0" borderId="12">
      <alignment horizontal="left"/>
    </xf>
    <xf numFmtId="0" fontId="75"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0"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0"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83" fillId="0" borderId="19" applyNumberFormat="0" applyFill="0" applyAlignment="0" applyProtection="0"/>
    <xf numFmtId="170" fontId="83" fillId="0" borderId="0" applyNumberFormat="0" applyFill="0" applyBorder="0" applyAlignment="0" applyProtection="0"/>
    <xf numFmtId="14" fontId="33" fillId="21" borderId="16">
      <alignment horizontal="center" vertical="center" wrapText="1"/>
    </xf>
    <xf numFmtId="198" fontId="84" fillId="0" borderId="0">
      <protection locked="0"/>
    </xf>
    <xf numFmtId="198"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0"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5" fontId="90" fillId="37" borderId="0"/>
    <xf numFmtId="0" fontId="59" fillId="0" borderId="0" applyNumberFormat="0" applyFont="0" applyBorder="0" applyAlignment="0"/>
    <xf numFmtId="170" fontId="91" fillId="0" borderId="20" applyNumberFormat="0" applyFill="0" applyAlignment="0" applyProtection="0"/>
    <xf numFmtId="185" fontId="90" fillId="38" borderId="0"/>
    <xf numFmtId="38" fontId="43" fillId="0" borderId="0" applyFont="0" applyFill="0" applyBorder="0" applyAlignment="0" applyProtection="0"/>
    <xf numFmtId="40" fontId="43"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2" fillId="0" borderId="16"/>
    <xf numFmtId="199" fontId="93" fillId="0" borderId="21"/>
    <xf numFmtId="169" fontId="14" fillId="0" borderId="0" applyFont="0" applyFill="0" applyBorder="0" applyAlignment="0" applyProtection="0"/>
    <xf numFmtId="200" fontId="14" fillId="0" borderId="0" applyFont="0" applyFill="0" applyBorder="0" applyAlignment="0" applyProtection="0"/>
    <xf numFmtId="201" fontId="43" fillId="0" borderId="0" applyFont="0" applyFill="0" applyBorder="0" applyAlignment="0" applyProtection="0"/>
    <xf numFmtId="202" fontId="43"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0" fontId="94" fillId="0" borderId="0" applyNumberFormat="0" applyFont="0" applyFill="0" applyAlignment="0"/>
    <xf numFmtId="170"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5"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4"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9" fillId="0" borderId="0">
      <alignment horizontal="right"/>
    </xf>
    <xf numFmtId="40" fontId="100" fillId="0" borderId="0">
      <alignment horizontal="center" wrapText="1"/>
    </xf>
    <xf numFmtId="170" fontId="4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9" fillId="0" borderId="0" applyBorder="0" applyAlignment="0"/>
    <xf numFmtId="0" fontId="101" fillId="0" borderId="0"/>
    <xf numFmtId="206" fontId="45" fillId="0" borderId="0" applyFont="0" applyFill="0" applyBorder="0" applyAlignment="0" applyProtection="0"/>
    <xf numFmtId="207" fontId="45" fillId="0" borderId="0" applyFont="0" applyFill="0" applyBorder="0" applyAlignment="0" applyProtection="0"/>
    <xf numFmtId="0" fontId="14" fillId="0" borderId="0" applyFont="0" applyFill="0" applyBorder="0" applyAlignment="0" applyProtection="0"/>
    <xf numFmtId="0" fontId="47" fillId="0" borderId="0"/>
    <xf numFmtId="170" fontId="102" fillId="16" borderId="23" applyNumberFormat="0" applyAlignment="0" applyProtection="0"/>
    <xf numFmtId="14" fontId="59"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1"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1"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1"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1"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4"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1"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09" fontId="14" fillId="0" borderId="0" applyNumberFormat="0" applyFill="0" applyBorder="0" applyAlignment="0" applyProtection="0">
      <alignment horizontal="left"/>
    </xf>
    <xf numFmtId="210" fontId="111" fillId="0" borderId="0" applyFont="0" applyFill="0" applyBorder="0" applyAlignment="0" applyProtection="0"/>
    <xf numFmtId="0" fontId="43" fillId="0" borderId="0" applyFont="0" applyFill="0" applyBorder="0" applyAlignment="0" applyProtection="0"/>
    <xf numFmtId="0" fontId="14" fillId="0" borderId="0"/>
    <xf numFmtId="211" fontId="74" fillId="0" borderId="0" applyFont="0" applyFill="0" applyBorder="0" applyAlignment="0" applyProtection="0"/>
    <xf numFmtId="175"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2" fontId="74" fillId="0" borderId="3">
      <alignment horizontal="right" vertical="center"/>
    </xf>
    <xf numFmtId="212" fontId="74" fillId="0" borderId="3">
      <alignment horizontal="right" vertical="center"/>
    </xf>
    <xf numFmtId="212" fontId="74" fillId="0" borderId="3">
      <alignment horizontal="right" vertical="center"/>
    </xf>
    <xf numFmtId="213"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0" fontId="118" fillId="0" borderId="0" applyNumberFormat="0" applyFill="0" applyBorder="0" applyAlignment="0" applyProtection="0"/>
    <xf numFmtId="0" fontId="14" fillId="0" borderId="9" applyNumberFormat="0" applyFont="0" applyFill="0" applyAlignment="0" applyProtection="0"/>
    <xf numFmtId="170" fontId="11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4" fillId="0" borderId="0"/>
    <xf numFmtId="214"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7" fontId="130" fillId="0" borderId="0" applyFont="0" applyFill="0" applyBorder="0" applyAlignment="0" applyProtection="0"/>
    <xf numFmtId="218" fontId="14"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2" fillId="0" borderId="0"/>
    <xf numFmtId="0" fontId="94" fillId="0" borderId="0"/>
    <xf numFmtId="183"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2" fontId="14" fillId="0" borderId="0" applyFont="0" applyFill="0" applyBorder="0" applyAlignment="0" applyProtection="0"/>
    <xf numFmtId="181" fontId="14" fillId="0" borderId="0" applyFont="0" applyFill="0" applyBorder="0" applyAlignment="0" applyProtection="0"/>
    <xf numFmtId="0" fontId="134" fillId="0" borderId="0"/>
    <xf numFmtId="169" fontId="38" fillId="0" borderId="0" applyFont="0" applyFill="0" applyBorder="0" applyAlignment="0" applyProtection="0"/>
    <xf numFmtId="201" fontId="40" fillId="0" borderId="0" applyFont="0" applyFill="0" applyBorder="0" applyAlignment="0" applyProtection="0"/>
    <xf numFmtId="200" fontId="38"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8" fillId="60" borderId="0" applyNumberFormat="0" applyBorder="0" applyAlignment="0" applyProtection="0"/>
    <xf numFmtId="0" fontId="99"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9" fillId="0" borderId="0" applyNumberFormat="0" applyFill="0" applyBorder="0" applyAlignment="0" applyProtection="0"/>
    <xf numFmtId="0" fontId="152"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3" fillId="0" borderId="0" applyNumberFormat="0" applyFill="0" applyBorder="0" applyAlignment="0" applyProtection="0"/>
    <xf numFmtId="0" fontId="152" fillId="0" borderId="0">
      <alignment vertical="top"/>
    </xf>
    <xf numFmtId="0" fontId="3" fillId="0" borderId="0"/>
    <xf numFmtId="165" fontId="3" fillId="0" borderId="0" applyFont="0" applyFill="0" applyBorder="0" applyAlignment="0" applyProtection="0"/>
    <xf numFmtId="9" fontId="3" fillId="0" borderId="0" applyFont="0" applyFill="0" applyBorder="0" applyAlignment="0" applyProtection="0"/>
    <xf numFmtId="0" fontId="156"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172" fillId="50" borderId="0" applyNumberFormat="0" applyBorder="0" applyAlignment="0" applyProtection="0"/>
    <xf numFmtId="0" fontId="172" fillId="52" borderId="0" applyNumberFormat="0" applyBorder="0" applyAlignment="0" applyProtection="0"/>
    <xf numFmtId="0" fontId="172" fillId="54" borderId="0" applyNumberFormat="0" applyBorder="0" applyAlignment="0" applyProtection="0"/>
    <xf numFmtId="0" fontId="172" fillId="56" borderId="0" applyNumberFormat="0" applyBorder="0" applyAlignment="0" applyProtection="0"/>
    <xf numFmtId="0" fontId="172" fillId="58" borderId="0" applyNumberFormat="0" applyBorder="0" applyAlignment="0" applyProtection="0"/>
    <xf numFmtId="0" fontId="172" fillId="60" borderId="0" applyNumberFormat="0" applyBorder="0" applyAlignment="0" applyProtection="0"/>
    <xf numFmtId="0" fontId="172" fillId="49" borderId="0" applyNumberFormat="0" applyBorder="0" applyAlignment="0" applyProtection="0"/>
    <xf numFmtId="0" fontId="172" fillId="51" borderId="0" applyNumberFormat="0" applyBorder="0" applyAlignment="0" applyProtection="0"/>
    <xf numFmtId="0" fontId="172" fillId="53" borderId="0" applyNumberFormat="0" applyBorder="0" applyAlignment="0" applyProtection="0"/>
    <xf numFmtId="0" fontId="172" fillId="55" borderId="0" applyNumberFormat="0" applyBorder="0" applyAlignment="0" applyProtection="0"/>
    <xf numFmtId="0" fontId="172" fillId="57" borderId="0" applyNumberFormat="0" applyBorder="0" applyAlignment="0" applyProtection="0"/>
    <xf numFmtId="0" fontId="172" fillId="59" borderId="0" applyNumberFormat="0" applyBorder="0" applyAlignment="0" applyProtection="0"/>
    <xf numFmtId="0" fontId="162" fillId="44" borderId="0" applyNumberFormat="0" applyBorder="0" applyAlignment="0" applyProtection="0"/>
    <xf numFmtId="0" fontId="166" fillId="47" borderId="34" applyNumberFormat="0" applyAlignment="0" applyProtection="0"/>
    <xf numFmtId="0" fontId="168" fillId="48" borderId="37" applyNumberFormat="0" applyAlignment="0" applyProtection="0"/>
    <xf numFmtId="0" fontId="170" fillId="0" borderId="0" applyNumberFormat="0" applyFill="0" applyBorder="0" applyAlignment="0" applyProtection="0"/>
    <xf numFmtId="0" fontId="161" fillId="43" borderId="0" applyNumberFormat="0" applyBorder="0" applyAlignment="0" applyProtection="0"/>
    <xf numFmtId="0" fontId="158" fillId="0" borderId="31" applyNumberFormat="0" applyFill="0" applyAlignment="0" applyProtection="0"/>
    <xf numFmtId="0" fontId="159" fillId="0" borderId="32" applyNumberFormat="0" applyFill="0" applyAlignment="0" applyProtection="0"/>
    <xf numFmtId="0" fontId="160" fillId="0" borderId="33" applyNumberFormat="0" applyFill="0" applyAlignment="0" applyProtection="0"/>
    <xf numFmtId="0" fontId="160" fillId="0" borderId="0" applyNumberFormat="0" applyFill="0" applyBorder="0" applyAlignment="0" applyProtection="0"/>
    <xf numFmtId="0" fontId="164" fillId="46" borderId="34" applyNumberFormat="0" applyAlignment="0" applyProtection="0"/>
    <xf numFmtId="0" fontId="167" fillId="0" borderId="36" applyNumberFormat="0" applyFill="0" applyAlignment="0" applyProtection="0"/>
    <xf numFmtId="0" fontId="163" fillId="45" borderId="0" applyNumberFormat="0" applyBorder="0" applyAlignment="0" applyProtection="0"/>
    <xf numFmtId="0" fontId="2" fillId="3" borderId="7" applyNumberFormat="0" applyFont="0" applyAlignment="0" applyProtection="0"/>
    <xf numFmtId="0" fontId="165" fillId="47" borderId="35" applyNumberFormat="0" applyAlignment="0" applyProtection="0"/>
    <xf numFmtId="0" fontId="157" fillId="0" borderId="0" applyNumberFormat="0" applyFill="0" applyBorder="0" applyAlignment="0" applyProtection="0"/>
    <xf numFmtId="0" fontId="171" fillId="0" borderId="38" applyNumberFormat="0" applyFill="0" applyAlignment="0" applyProtection="0"/>
    <xf numFmtId="0" fontId="169" fillId="0" borderId="0" applyNumberFormat="0" applyFill="0" applyBorder="0" applyAlignment="0" applyProtection="0"/>
    <xf numFmtId="165" fontId="14" fillId="0" borderId="0" quotePrefix="1" applyFont="0" applyFill="0" applyBorder="0" applyAlignment="0">
      <protection locked="0"/>
    </xf>
    <xf numFmtId="165" fontId="3"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14" fillId="0" borderId="0" quotePrefix="1" applyFont="0" applyFill="0" applyBorder="0" applyAlignment="0">
      <protection locked="0"/>
    </xf>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164" fontId="34" fillId="0" borderId="0" applyAlignment="0"/>
    <xf numFmtId="164"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4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7" applyNumberFormat="0" applyFont="0" applyAlignment="0" applyProtection="0"/>
    <xf numFmtId="0" fontId="3" fillId="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4" fillId="0" borderId="0" quotePrefix="1" applyFont="0" applyFill="0" applyBorder="0" applyAlignment="0">
      <protection locked="0"/>
    </xf>
    <xf numFmtId="0" fontId="3" fillId="3" borderId="7" applyNumberFormat="0" applyFont="0" applyAlignment="0" applyProtection="0"/>
    <xf numFmtId="0" fontId="3" fillId="0" borderId="0"/>
    <xf numFmtId="165"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0" borderId="0"/>
    <xf numFmtId="0" fontId="99" fillId="0" borderId="0">
      <alignment vertical="top"/>
    </xf>
    <xf numFmtId="0" fontId="99" fillId="0" borderId="0">
      <alignment vertical="top"/>
    </xf>
    <xf numFmtId="0" fontId="17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cellStyleXfs>
  <cellXfs count="515">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applyBorder="1"/>
    <xf numFmtId="166" fontId="18" fillId="2" borderId="0" xfId="1" applyNumberFormat="1" applyFont="1" applyFill="1" applyBorder="1" applyProtection="1">
      <protection locked="0"/>
    </xf>
    <xf numFmtId="166" fontId="17" fillId="2" borderId="0" xfId="1" applyNumberFormat="1" applyFont="1" applyFill="1" applyBorder="1" applyProtection="1">
      <protection locked="0"/>
    </xf>
    <xf numFmtId="0" fontId="18" fillId="2" borderId="2" xfId="0" applyFont="1" applyFill="1" applyBorder="1"/>
    <xf numFmtId="166" fontId="18"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30" applyFont="1" applyFill="1"/>
    <xf numFmtId="166" fontId="18" fillId="2" borderId="0" xfId="1" applyNumberFormat="1" applyFont="1" applyFill="1" applyProtection="1">
      <protection locked="0"/>
    </xf>
    <xf numFmtId="0" fontId="16" fillId="2" borderId="0" xfId="0" applyFont="1" applyFill="1"/>
    <xf numFmtId="166"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66" fontId="6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66"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66"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48" applyNumberFormat="1" applyFont="1" applyFill="1" applyBorder="1" applyAlignment="1" applyProtection="1">
      <alignment horizontal="right" vertical="center" wrapText="1"/>
    </xf>
    <xf numFmtId="0" fontId="28" fillId="2" borderId="0" xfId="48" applyFont="1" applyFill="1"/>
    <xf numFmtId="3" fontId="17"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pplyProtection="1">
      <alignment horizontal="right" vertical="center" wrapText="1"/>
    </xf>
    <xf numFmtId="166" fontId="17" fillId="2" borderId="1" xfId="48" applyNumberFormat="1" applyFont="1" applyFill="1" applyBorder="1" applyAlignment="1" applyProtection="1">
      <alignment horizontal="right" vertical="center" wrapText="1"/>
    </xf>
    <xf numFmtId="0" fontId="29"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66" fontId="28"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66" fontId="17" fillId="2" borderId="8" xfId="1" applyNumberFormat="1" applyFont="1" applyFill="1" applyBorder="1" applyAlignment="1" applyProtection="1">
      <alignment horizontal="left"/>
      <protection locked="0"/>
    </xf>
    <xf numFmtId="166" fontId="18"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166"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7"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66" fontId="17" fillId="2" borderId="8" xfId="1" applyNumberFormat="1" applyFont="1" applyFill="1" applyBorder="1" applyAlignment="1" applyProtection="1">
      <protection locked="0"/>
    </xf>
    <xf numFmtId="43" fontId="18" fillId="2" borderId="0" xfId="237" applyFont="1" applyFill="1"/>
    <xf numFmtId="43" fontId="18" fillId="2" borderId="0" xfId="237" applyFont="1" applyFill="1" applyAlignment="1">
      <alignment vertical="center"/>
    </xf>
    <xf numFmtId="3" fontId="3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8"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pplyProtection="1">
      <alignment horizontal="right"/>
      <protection locked="0"/>
    </xf>
    <xf numFmtId="0" fontId="16" fillId="2" borderId="0" xfId="48" applyFont="1" applyFill="1"/>
    <xf numFmtId="166" fontId="16" fillId="2" borderId="0" xfId="50" applyNumberFormat="1" applyFont="1" applyFill="1" applyAlignment="1" applyProtection="1">
      <alignment horizontal="right"/>
      <protection locked="0"/>
    </xf>
    <xf numFmtId="0" fontId="28" fillId="2" borderId="0" xfId="49" applyFont="1" applyFill="1"/>
    <xf numFmtId="166" fontId="18" fillId="2" borderId="0" xfId="50" applyNumberFormat="1" applyFont="1" applyFill="1" applyAlignment="1" applyProtection="1">
      <alignment horizontal="right"/>
      <protection locked="0"/>
    </xf>
    <xf numFmtId="0" fontId="28" fillId="2" borderId="0" xfId="49" applyFont="1" applyFill="1" applyBorder="1"/>
    <xf numFmtId="166"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28"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28"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0" fontId="18"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49" fontId="21" fillId="2" borderId="1" xfId="1058" applyNumberFormat="1" applyFont="1" applyFill="1" applyBorder="1" applyAlignment="1">
      <alignment horizontal="center" vertical="center" wrapText="1"/>
    </xf>
    <xf numFmtId="0" fontId="14" fillId="2" borderId="0" xfId="0" applyFont="1" applyFill="1" applyAlignment="1">
      <alignment wrapText="1"/>
    </xf>
    <xf numFmtId="0" fontId="21" fillId="2" borderId="0" xfId="0" applyFont="1" applyFill="1" applyAlignment="1">
      <alignment vertical="center" wrapText="1"/>
    </xf>
    <xf numFmtId="0" fontId="18" fillId="0" borderId="0" xfId="963" applyFont="1" applyFill="1"/>
    <xf numFmtId="0" fontId="17" fillId="0" borderId="0" xfId="963" applyFont="1" applyFill="1"/>
    <xf numFmtId="0" fontId="23" fillId="0" borderId="0" xfId="963" applyFont="1" applyFill="1"/>
    <xf numFmtId="0" fontId="18" fillId="0" borderId="0" xfId="963" applyFont="1" applyFill="1" applyAlignment="1">
      <alignment horizontal="right" vertical="center"/>
    </xf>
    <xf numFmtId="0" fontId="18" fillId="0" borderId="1" xfId="963" applyFont="1" applyFill="1" applyBorder="1" applyAlignment="1" applyProtection="1">
      <alignment horizontal="left"/>
      <protection locked="0"/>
    </xf>
    <xf numFmtId="0" fontId="16" fillId="0" borderId="0" xfId="963" applyFont="1" applyFill="1" applyAlignment="1">
      <alignment horizontal="right" vertical="center"/>
    </xf>
    <xf numFmtId="0" fontId="16" fillId="0" borderId="0" xfId="963" applyFont="1" applyFill="1" applyAlignment="1">
      <alignment horizontal="left" vertical="center"/>
    </xf>
    <xf numFmtId="0" fontId="173" fillId="0" borderId="0" xfId="963" applyFont="1" applyFill="1"/>
    <xf numFmtId="0" fontId="18" fillId="0" borderId="0" xfId="963" applyFont="1" applyFill="1" applyAlignment="1">
      <alignment horizontal="left" vertical="center"/>
    </xf>
    <xf numFmtId="0" fontId="16" fillId="0" borderId="0" xfId="963" applyFont="1" applyFill="1" applyAlignment="1">
      <alignment horizontal="right"/>
    </xf>
    <xf numFmtId="0" fontId="16" fillId="0" borderId="0" xfId="963" applyFont="1" applyFill="1" applyBorder="1" applyAlignment="1" applyProtection="1">
      <alignment horizontal="left"/>
      <protection locked="0"/>
    </xf>
    <xf numFmtId="0" fontId="16" fillId="0" borderId="0" xfId="963" applyFont="1" applyFill="1"/>
    <xf numFmtId="0" fontId="173" fillId="0" borderId="0" xfId="963" applyFont="1" applyFill="1" applyAlignment="1">
      <alignment vertical="top" wrapText="1"/>
    </xf>
    <xf numFmtId="0" fontId="18" fillId="0" borderId="0" xfId="963" applyFont="1" applyFill="1" applyAlignment="1">
      <alignment vertical="top" wrapText="1"/>
    </xf>
    <xf numFmtId="0" fontId="17" fillId="0" borderId="1" xfId="963" applyFont="1" applyFill="1" applyBorder="1" applyAlignment="1">
      <alignment horizontal="center"/>
    </xf>
    <xf numFmtId="0" fontId="18" fillId="0" borderId="1" xfId="963" applyFont="1" applyFill="1" applyBorder="1" applyAlignment="1">
      <alignment horizontal="center"/>
    </xf>
    <xf numFmtId="0" fontId="18" fillId="0" borderId="1" xfId="963" applyFont="1" applyFill="1" applyBorder="1" applyAlignment="1">
      <alignment horizontal="left" wrapText="1"/>
    </xf>
    <xf numFmtId="0" fontId="174" fillId="0" borderId="1" xfId="964" applyFont="1" applyFill="1" applyBorder="1" applyAlignment="1">
      <alignment vertical="center" wrapText="1"/>
    </xf>
    <xf numFmtId="0" fontId="18" fillId="0" borderId="1" xfId="963" applyFont="1" applyFill="1" applyBorder="1" applyAlignment="1">
      <alignment vertical="center" wrapText="1"/>
    </xf>
    <xf numFmtId="0" fontId="18" fillId="0" borderId="1" xfId="963" applyFont="1" applyFill="1" applyBorder="1"/>
    <xf numFmtId="0" fontId="17" fillId="0" borderId="0" xfId="963" applyFont="1" applyFill="1" applyAlignment="1">
      <alignment horizontal="center" vertical="center"/>
    </xf>
    <xf numFmtId="0" fontId="17" fillId="0" borderId="0" xfId="963" applyFont="1" applyFill="1" applyAlignment="1">
      <alignment horizontal="center"/>
    </xf>
    <xf numFmtId="0" fontId="23" fillId="0" borderId="0" xfId="963" applyFont="1" applyFill="1" applyAlignment="1">
      <alignment horizontal="center"/>
    </xf>
    <xf numFmtId="0" fontId="16" fillId="0" borderId="0" xfId="963" applyFont="1" applyFill="1" applyAlignment="1">
      <alignment horizontal="center"/>
    </xf>
    <xf numFmtId="0" fontId="18" fillId="0" borderId="0" xfId="0" applyFont="1" applyFill="1"/>
    <xf numFmtId="166" fontId="18" fillId="0" borderId="0" xfId="0" applyNumberFormat="1" applyFont="1" applyFill="1"/>
    <xf numFmtId="0" fontId="17" fillId="0" borderId="0" xfId="0" applyFont="1" applyFill="1"/>
    <xf numFmtId="166" fontId="155" fillId="0" borderId="0" xfId="4" applyNumberFormat="1" applyFont="1" applyFill="1"/>
    <xf numFmtId="166" fontId="154" fillId="0" borderId="1" xfId="1" applyNumberFormat="1" applyFont="1" applyFill="1" applyBorder="1" applyAlignment="1" applyProtection="1">
      <alignment horizontal="center" vertical="center" wrapText="1"/>
    </xf>
    <xf numFmtId="166" fontId="18" fillId="0" borderId="0" xfId="1" applyNumberFormat="1" applyFont="1" applyFill="1" applyBorder="1" applyProtection="1">
      <protection locked="0"/>
    </xf>
    <xf numFmtId="166" fontId="18" fillId="0" borderId="0" xfId="1" applyNumberFormat="1" applyFont="1" applyFill="1" applyBorder="1" applyProtection="1"/>
    <xf numFmtId="166" fontId="18" fillId="0" borderId="0" xfId="4" applyNumberFormat="1" applyFont="1" applyFill="1" applyBorder="1"/>
    <xf numFmtId="166" fontId="17" fillId="0" borderId="0" xfId="1" applyNumberFormat="1" applyFont="1" applyFill="1" applyBorder="1" applyProtection="1">
      <protection locked="0"/>
    </xf>
    <xf numFmtId="166" fontId="16" fillId="0" borderId="0" xfId="1" applyNumberFormat="1" applyFont="1" applyFill="1" applyBorder="1" applyProtection="1">
      <protection locked="0"/>
    </xf>
    <xf numFmtId="166" fontId="18" fillId="0" borderId="2" xfId="1" applyNumberFormat="1" applyFont="1" applyFill="1" applyBorder="1" applyProtection="1">
      <protection locked="0"/>
    </xf>
    <xf numFmtId="166" fontId="18" fillId="0" borderId="0" xfId="4" applyNumberFormat="1" applyFont="1" applyFill="1"/>
    <xf numFmtId="49" fontId="17" fillId="0" borderId="1" xfId="0" applyNumberFormat="1" applyFont="1" applyFill="1" applyBorder="1" applyAlignment="1" applyProtection="1">
      <alignment horizontal="center" vertical="center" wrapText="1"/>
    </xf>
    <xf numFmtId="166" fontId="18" fillId="0" borderId="0" xfId="2" applyNumberFormat="1" applyFont="1" applyFill="1" applyAlignment="1">
      <alignment vertical="center"/>
    </xf>
    <xf numFmtId="0" fontId="18" fillId="0" borderId="0" xfId="0" applyFont="1" applyFill="1" applyAlignment="1">
      <alignment vertical="center"/>
    </xf>
    <xf numFmtId="41" fontId="18" fillId="0" borderId="1" xfId="1" applyNumberFormat="1" applyFont="1" applyFill="1" applyBorder="1" applyAlignment="1" applyProtection="1">
      <alignment horizontal="right" vertical="center"/>
    </xf>
    <xf numFmtId="0" fontId="18" fillId="0" borderId="0" xfId="0" applyNumberFormat="1" applyFont="1" applyFill="1"/>
    <xf numFmtId="43" fontId="18" fillId="0" borderId="0" xfId="1" applyFont="1" applyFill="1">
      <protection locked="0"/>
    </xf>
    <xf numFmtId="166" fontId="17" fillId="0" borderId="1" xfId="1" applyNumberFormat="1" applyFont="1" applyFill="1" applyBorder="1" applyAlignment="1" applyProtection="1">
      <alignment horizontal="center" vertical="center" wrapText="1"/>
      <protection locked="0"/>
    </xf>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166" fontId="17" fillId="0" borderId="1" xfId="1" applyNumberFormat="1" applyFont="1" applyFill="1" applyBorder="1" applyAlignment="1" applyProtection="1">
      <alignment horizontal="left" wrapText="1"/>
      <protection locked="0"/>
    </xf>
    <xf numFmtId="166" fontId="17" fillId="0" borderId="1" xfId="1" applyNumberFormat="1" applyFont="1" applyFill="1" applyBorder="1" applyAlignment="1" applyProtection="1">
      <alignment horizontal="right" vertical="center" wrapText="1"/>
      <protection locked="0"/>
    </xf>
    <xf numFmtId="166" fontId="17" fillId="0" borderId="1" xfId="1" applyNumberFormat="1" applyFont="1" applyFill="1" applyBorder="1" applyAlignment="1" applyProtection="1">
      <alignment horizontal="left"/>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0" fontId="18" fillId="0" borderId="1"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166" fontId="18" fillId="0" borderId="1" xfId="1" applyNumberFormat="1" applyFont="1" applyFill="1" applyBorder="1" applyAlignment="1" applyProtection="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Border="1"/>
    <xf numFmtId="0" fontId="18" fillId="0" borderId="0" xfId="0" applyFont="1" applyFill="1" applyBorder="1"/>
    <xf numFmtId="0" fontId="16" fillId="0" borderId="0" xfId="0" applyFont="1" applyFill="1" applyBorder="1"/>
    <xf numFmtId="0" fontId="18" fillId="0" borderId="2" xfId="0" applyFont="1" applyFill="1" applyBorder="1"/>
    <xf numFmtId="166" fontId="17" fillId="0" borderId="0" xfId="1" applyNumberFormat="1" applyFont="1" applyFill="1" applyBorder="1" applyAlignment="1" applyProtection="1">
      <alignment horizontal="left"/>
      <protection locked="0"/>
    </xf>
    <xf numFmtId="0" fontId="18" fillId="0" borderId="0" xfId="0" applyFont="1" applyFill="1" applyBorder="1" applyAlignment="1">
      <alignment vertical="center"/>
    </xf>
    <xf numFmtId="0" fontId="17" fillId="0" borderId="0" xfId="0" applyFont="1" applyFill="1" applyAlignment="1"/>
    <xf numFmtId="0" fontId="18" fillId="0" borderId="0" xfId="0" applyFont="1" applyFill="1" applyAlignment="1">
      <alignment vertical="top"/>
    </xf>
    <xf numFmtId="0" fontId="18" fillId="0" borderId="0" xfId="30" applyFont="1" applyFill="1"/>
    <xf numFmtId="10" fontId="18" fillId="0" borderId="0" xfId="44" applyNumberFormat="1" applyFont="1" applyFill="1" applyProtection="1"/>
    <xf numFmtId="0" fontId="17" fillId="0" borderId="0" xfId="30" applyFont="1" applyFill="1" applyAlignment="1">
      <alignment vertical="center"/>
    </xf>
    <xf numFmtId="10" fontId="18" fillId="0" borderId="0" xfId="30" applyNumberFormat="1" applyFont="1" applyFill="1"/>
    <xf numFmtId="0" fontId="17" fillId="0" borderId="1" xfId="19" applyFont="1" applyFill="1" applyBorder="1" applyAlignment="1" applyProtection="1">
      <alignment horizontal="center" vertical="center" wrapText="1"/>
    </xf>
    <xf numFmtId="166"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xf>
    <xf numFmtId="166" fontId="18" fillId="0" borderId="1" xfId="1" applyNumberFormat="1" applyFont="1" applyFill="1" applyBorder="1" applyAlignment="1" applyProtection="1">
      <alignment horizontal="right" vertical="center" wrapText="1"/>
    </xf>
    <xf numFmtId="166"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164" fontId="18" fillId="0" borderId="0" xfId="0" applyNumberFormat="1" applyFont="1" applyFill="1"/>
    <xf numFmtId="49" fontId="17" fillId="0" borderId="1" xfId="19" applyNumberFormat="1" applyFont="1" applyFill="1" applyBorder="1" applyAlignment="1" applyProtection="1">
      <alignment horizontal="left" vertical="center" wrapText="1" indent="1"/>
    </xf>
    <xf numFmtId="0" fontId="18" fillId="0" borderId="0" xfId="30" applyFont="1" applyFill="1" applyBorder="1" applyAlignment="1">
      <alignment horizontal="center" vertical="center"/>
    </xf>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0" fontId="18" fillId="0" borderId="0" xfId="0" applyFont="1" applyFill="1" applyAlignment="1"/>
    <xf numFmtId="166"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66" fontId="18" fillId="0" borderId="0" xfId="1" applyNumberFormat="1" applyFont="1" applyFill="1" applyProtection="1">
      <protection locked="0"/>
    </xf>
    <xf numFmtId="0" fontId="16" fillId="0" borderId="0" xfId="0" applyFont="1" applyFill="1"/>
    <xf numFmtId="166" fontId="16" fillId="0" borderId="0" xfId="1" applyNumberFormat="1" applyFont="1" applyFill="1" applyProtection="1">
      <protection locked="0"/>
    </xf>
    <xf numFmtId="166"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166" fontId="18" fillId="0" borderId="0" xfId="1" applyNumberFormat="1" applyFont="1" applyFill="1">
      <protection locked="0"/>
    </xf>
    <xf numFmtId="0" fontId="154" fillId="0" borderId="0" xfId="30" applyFont="1" applyFill="1" applyAlignment="1">
      <alignment vertical="center"/>
    </xf>
    <xf numFmtId="0" fontId="155" fillId="0" borderId="0" xfId="30" applyFont="1" applyFill="1"/>
    <xf numFmtId="0" fontId="154" fillId="0" borderId="1" xfId="19" applyFont="1" applyFill="1" applyBorder="1" applyAlignment="1" applyProtection="1">
      <alignment horizontal="center" vertical="center" wrapText="1"/>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66" fontId="17" fillId="0" borderId="0" xfId="1" applyNumberFormat="1" applyFont="1" applyFill="1" applyAlignment="1">
      <alignment vertical="center"/>
      <protection locked="0"/>
    </xf>
    <xf numFmtId="166" fontId="17" fillId="0" borderId="0" xfId="30" applyNumberFormat="1" applyFont="1" applyFill="1" applyAlignment="1">
      <alignment vertical="center"/>
    </xf>
    <xf numFmtId="0" fontId="155" fillId="0" borderId="1" xfId="0" applyFont="1" applyFill="1" applyBorder="1" applyAlignment="1">
      <alignment horizontal="center" vertical="center"/>
    </xf>
    <xf numFmtId="49" fontId="155" fillId="0" borderId="1" xfId="19" applyNumberFormat="1" applyFont="1" applyFill="1" applyBorder="1" applyAlignment="1" applyProtection="1">
      <alignment horizontal="left" vertical="center" wrapText="1"/>
    </xf>
    <xf numFmtId="0" fontId="18" fillId="0" borderId="0" xfId="30" applyFont="1" applyFill="1" applyAlignment="1">
      <alignment vertical="center"/>
    </xf>
    <xf numFmtId="49" fontId="175" fillId="0" borderId="1" xfId="19" applyNumberFormat="1" applyFont="1" applyFill="1" applyBorder="1" applyAlignment="1" applyProtection="1">
      <alignment horizontal="left" vertical="center" wrapText="1"/>
    </xf>
    <xf numFmtId="11" fontId="155" fillId="0" borderId="1" xfId="19" applyNumberFormat="1" applyFont="1" applyFill="1" applyBorder="1" applyAlignment="1" applyProtection="1">
      <alignment horizontal="left" vertical="center" wrapText="1"/>
    </xf>
    <xf numFmtId="166" fontId="154" fillId="0" borderId="0" xfId="1" applyNumberFormat="1" applyFont="1" applyFill="1" applyAlignment="1">
      <alignment vertical="center"/>
      <protection locked="0"/>
    </xf>
    <xf numFmtId="164" fontId="155" fillId="0" borderId="0" xfId="0" applyNumberFormat="1" applyFont="1" applyFill="1"/>
    <xf numFmtId="0" fontId="155" fillId="0" borderId="0" xfId="0" applyFont="1" applyFill="1"/>
    <xf numFmtId="0" fontId="155" fillId="0" borderId="0" xfId="30" applyFont="1" applyFill="1" applyAlignment="1">
      <alignment vertical="center"/>
    </xf>
    <xf numFmtId="166" fontId="18" fillId="0" borderId="0" xfId="30" applyNumberFormat="1" applyFont="1" applyFill="1" applyAlignment="1">
      <alignment vertical="center"/>
    </xf>
    <xf numFmtId="166" fontId="18" fillId="0" borderId="0" xfId="1" applyNumberFormat="1" applyFont="1" applyFill="1" applyAlignment="1">
      <alignment vertical="center"/>
      <protection locked="0"/>
    </xf>
    <xf numFmtId="0" fontId="17" fillId="0" borderId="0" xfId="0" applyFont="1" applyFill="1" applyAlignment="1">
      <alignment vertical="center" wrapText="1"/>
    </xf>
    <xf numFmtId="0" fontId="18"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7" fillId="0" borderId="0" xfId="30" applyFont="1" applyFill="1" applyBorder="1" applyAlignment="1">
      <alignment horizontal="left" vertical="center"/>
    </xf>
    <xf numFmtId="0" fontId="18" fillId="0" borderId="0" xfId="30" applyFont="1" applyFill="1" applyBorder="1" applyAlignment="1">
      <alignment vertical="center"/>
    </xf>
    <xf numFmtId="10" fontId="17" fillId="0" borderId="0" xfId="4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left" vertical="center" wrapText="1"/>
    </xf>
    <xf numFmtId="166" fontId="17" fillId="0" borderId="1" xfId="1" applyNumberFormat="1" applyFont="1" applyFill="1" applyBorder="1" applyAlignment="1" applyProtection="1">
      <alignment horizontal="right"/>
    </xf>
    <xf numFmtId="165" fontId="17" fillId="0" borderId="1" xfId="1" applyNumberFormat="1" applyFont="1" applyFill="1" applyBorder="1" applyAlignment="1" applyProtection="1">
      <alignment horizontal="right"/>
    </xf>
    <xf numFmtId="0" fontId="17" fillId="0" borderId="0" xfId="0" applyNumberFormat="1" applyFont="1" applyFill="1" applyBorder="1" applyAlignment="1" applyProtection="1">
      <alignment horizontal="left" vertical="center" wrapText="1"/>
    </xf>
    <xf numFmtId="166" fontId="17" fillId="0" borderId="0" xfId="1" applyNumberFormat="1" applyFont="1" applyFill="1" applyBorder="1" applyAlignment="1" applyProtection="1">
      <alignment horizontal="right"/>
    </xf>
    <xf numFmtId="166" fontId="17" fillId="0" borderId="0" xfId="1" applyNumberFormat="1" applyFont="1" applyFill="1" applyBorder="1" applyAlignment="1">
      <alignment horizontal="right"/>
      <protection locked="0"/>
    </xf>
    <xf numFmtId="10" fontId="17" fillId="0" borderId="0" xfId="1" applyNumberFormat="1" applyFont="1" applyFill="1" applyBorder="1" applyAlignment="1" applyProtection="1">
      <alignment horizontal="right"/>
    </xf>
    <xf numFmtId="0" fontId="151" fillId="0" borderId="0" xfId="30" applyFont="1" applyFill="1" applyAlignment="1">
      <alignment horizontal="left"/>
    </xf>
    <xf numFmtId="0" fontId="18" fillId="0" borderId="0" xfId="30" applyFont="1" applyFill="1" applyAlignment="1">
      <alignment horizontal="left"/>
    </xf>
    <xf numFmtId="0" fontId="18" fillId="0" borderId="0" xfId="30" quotePrefix="1" applyFont="1" applyFill="1" applyAlignment="1">
      <alignment vertical="center"/>
    </xf>
    <xf numFmtId="0" fontId="18" fillId="0" borderId="0" xfId="30" applyFont="1" applyFill="1" applyBorder="1"/>
    <xf numFmtId="0" fontId="18" fillId="0" borderId="0" xfId="30" applyFont="1" applyFill="1" applyBorder="1" applyAlignment="1">
      <alignment horizontal="center"/>
    </xf>
    <xf numFmtId="0" fontId="18" fillId="0" borderId="0" xfId="30" applyFont="1" applyFill="1" applyAlignment="1">
      <alignment horizontal="center"/>
    </xf>
    <xf numFmtId="3" fontId="17" fillId="0" borderId="1" xfId="8" applyNumberFormat="1" applyFont="1" applyFill="1" applyBorder="1" applyAlignment="1" applyProtection="1">
      <alignment horizontal="left" wrapText="1"/>
    </xf>
    <xf numFmtId="0" fontId="17" fillId="0" borderId="1" xfId="0"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vertical="center" wrapText="1"/>
    </xf>
    <xf numFmtId="0" fontId="18" fillId="0" borderId="0" xfId="30" applyFont="1" applyFill="1" applyAlignment="1"/>
    <xf numFmtId="0" fontId="18" fillId="0" borderId="0" xfId="19" applyFont="1" applyFill="1"/>
    <xf numFmtId="166" fontId="17" fillId="0" borderId="0" xfId="1" applyNumberFormat="1" applyFont="1" applyFill="1" applyAlignment="1">
      <alignment horizontal="center" vertical="center" wrapText="1"/>
      <protection locked="0"/>
    </xf>
    <xf numFmtId="166" fontId="16" fillId="0" borderId="0" xfId="1" applyNumberFormat="1" applyFont="1" applyFill="1" applyAlignment="1">
      <alignment horizontal="center" vertical="center"/>
      <protection locked="0"/>
    </xf>
    <xf numFmtId="0" fontId="17" fillId="0" borderId="0" xfId="19" applyFont="1" applyFill="1" applyAlignment="1">
      <alignment vertical="center" wrapText="1"/>
    </xf>
    <xf numFmtId="166" fontId="17" fillId="0" borderId="0" xfId="1" applyNumberFormat="1" applyFont="1" applyFill="1" applyAlignment="1">
      <alignment horizontal="left" vertical="top" wrapText="1"/>
      <protection locked="0"/>
    </xf>
    <xf numFmtId="0" fontId="18" fillId="0" borderId="0" xfId="19" applyFont="1" applyFill="1" applyAlignment="1">
      <alignment vertical="center" wrapText="1"/>
    </xf>
    <xf numFmtId="166" fontId="18" fillId="0" borderId="0" xfId="1" applyNumberFormat="1" applyFont="1" applyFill="1" applyAlignment="1">
      <alignment horizontal="left" vertical="top" wrapText="1"/>
      <protection locked="0"/>
    </xf>
    <xf numFmtId="0" fontId="17" fillId="0" borderId="1" xfId="8" applyFont="1" applyFill="1" applyBorder="1" applyAlignment="1" applyProtection="1">
      <alignment wrapText="1"/>
    </xf>
    <xf numFmtId="166" fontId="18" fillId="0" borderId="0" xfId="19" applyNumberFormat="1" applyFont="1" applyFill="1"/>
    <xf numFmtId="0" fontId="18" fillId="0" borderId="1" xfId="8" applyFont="1" applyFill="1" applyBorder="1" applyAlignment="1" applyProtection="1">
      <alignment wrapText="1"/>
    </xf>
    <xf numFmtId="0" fontId="17" fillId="0" borderId="1" xfId="8" applyFont="1" applyFill="1" applyBorder="1" applyAlignment="1" applyProtection="1">
      <alignment vertical="center" wrapText="1"/>
    </xf>
    <xf numFmtId="0" fontId="18" fillId="0" borderId="0" xfId="19" applyFont="1" applyFill="1" applyAlignment="1">
      <alignment vertical="center"/>
    </xf>
    <xf numFmtId="0" fontId="16" fillId="0" borderId="0" xfId="19" applyFont="1" applyFill="1"/>
    <xf numFmtId="0" fontId="18" fillId="0" borderId="2" xfId="19" applyFont="1" applyFill="1" applyBorder="1"/>
    <xf numFmtId="0" fontId="17" fillId="0" borderId="0" xfId="19" applyFont="1" applyFill="1" applyBorder="1"/>
    <xf numFmtId="0" fontId="18" fillId="0" borderId="0" xfId="19" applyFont="1" applyFill="1" applyAlignment="1">
      <alignment horizontal="left"/>
    </xf>
    <xf numFmtId="0" fontId="17" fillId="0" borderId="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11" fontId="18" fillId="0"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0" borderId="0" xfId="30" quotePrefix="1" applyFont="1" applyFill="1" applyAlignment="1">
      <alignment horizontal="left" vertical="center" wrapText="1"/>
    </xf>
    <xf numFmtId="0" fontId="16" fillId="0" borderId="0" xfId="0" applyFont="1" applyFill="1" applyAlignment="1">
      <alignment horizontal="right" vertical="center" wrapText="1"/>
    </xf>
    <xf numFmtId="164" fontId="154" fillId="0" borderId="1" xfId="0" applyNumberFormat="1" applyFont="1" applyFill="1" applyBorder="1" applyAlignment="1" applyProtection="1">
      <alignment horizontal="right" vertical="center" wrapText="1"/>
    </xf>
    <xf numFmtId="164" fontId="155" fillId="0" borderId="1" xfId="0" applyNumberFormat="1" applyFont="1" applyFill="1" applyBorder="1" applyAlignment="1" applyProtection="1">
      <alignment horizontal="right" vertical="center" wrapText="1"/>
    </xf>
    <xf numFmtId="10" fontId="155" fillId="0" borderId="1" xfId="0" applyNumberFormat="1" applyFont="1" applyFill="1" applyBorder="1" applyAlignment="1" applyProtection="1">
      <alignment horizontal="right" vertical="center" wrapText="1"/>
    </xf>
    <xf numFmtId="166" fontId="18" fillId="0" borderId="1" xfId="2" applyNumberFormat="1" applyFont="1" applyFill="1" applyBorder="1" applyAlignment="1">
      <alignment horizontal="right" vertical="center"/>
    </xf>
    <xf numFmtId="166"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8" fillId="0" borderId="1" xfId="0" applyNumberFormat="1" applyFont="1" applyFill="1" applyBorder="1" applyAlignment="1" applyProtection="1">
      <alignment horizontal="left" vertical="center" wrapText="1" indent="2"/>
    </xf>
    <xf numFmtId="43" fontId="18" fillId="0" borderId="1" xfId="1" applyFont="1" applyFill="1" applyBorder="1" applyAlignment="1">
      <alignment horizontal="right" vertical="center"/>
      <protection locked="0"/>
    </xf>
    <xf numFmtId="166" fontId="18" fillId="0" borderId="1" xfId="1" applyNumberFormat="1" applyFont="1" applyFill="1" applyBorder="1" applyAlignment="1">
      <alignment horizontal="right"/>
      <protection locked="0"/>
    </xf>
    <xf numFmtId="166" fontId="17" fillId="0" borderId="1" xfId="1" applyNumberFormat="1" applyFont="1" applyFill="1" applyBorder="1" applyAlignment="1">
      <alignment horizontal="right"/>
      <protection locked="0"/>
    </xf>
    <xf numFmtId="10" fontId="18" fillId="0" borderId="1" xfId="44" applyNumberFormat="1" applyFont="1" applyFill="1" applyBorder="1" applyAlignment="1">
      <alignment horizontal="right"/>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0" applyFont="1" applyFill="1" applyAlignment="1">
      <alignment horizontal="center" vertical="center"/>
    </xf>
    <xf numFmtId="0" fontId="16" fillId="0" borderId="0" xfId="0" applyFont="1" applyFill="1" applyAlignment="1">
      <alignment horizontal="center" vertical="center"/>
    </xf>
    <xf numFmtId="49" fontId="17" fillId="0" borderId="1" xfId="19" applyNumberFormat="1" applyFont="1" applyFill="1" applyBorder="1" applyAlignment="1" applyProtection="1">
      <alignment horizontal="center" vertical="center" wrapText="1"/>
    </xf>
    <xf numFmtId="0" fontId="16" fillId="0" borderId="0" xfId="19" applyFont="1" applyFill="1" applyAlignment="1">
      <alignment horizontal="center" vertical="center"/>
    </xf>
    <xf numFmtId="0" fontId="17" fillId="2" borderId="6"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horizontal="right" vertical="center" wrapText="1"/>
    </xf>
    <xf numFmtId="166" fontId="18" fillId="0" borderId="1" xfId="1" applyNumberFormat="1" applyFont="1" applyFill="1" applyBorder="1" applyAlignment="1" applyProtection="1">
      <alignment vertical="center" wrapText="1"/>
    </xf>
    <xf numFmtId="166" fontId="18" fillId="0" borderId="1" xfId="1" applyNumberFormat="1" applyFont="1" applyFill="1" applyBorder="1" applyAlignment="1">
      <alignment vertical="center" wrapText="1"/>
      <protection locked="0"/>
    </xf>
    <xf numFmtId="43" fontId="18" fillId="0" borderId="1" xfId="1" applyFont="1" applyFill="1" applyBorder="1" applyAlignment="1" applyProtection="1">
      <alignment horizontal="right" vertical="center" wrapText="1"/>
    </xf>
    <xf numFmtId="165" fontId="18" fillId="0" borderId="1" xfId="1" applyNumberFormat="1" applyFont="1" applyFill="1" applyBorder="1" applyAlignment="1" applyProtection="1">
      <alignment vertical="center" wrapText="1"/>
    </xf>
    <xf numFmtId="43" fontId="18" fillId="0" borderId="1" xfId="1" applyNumberFormat="1" applyFont="1" applyFill="1" applyBorder="1" applyAlignment="1" applyProtection="1">
      <alignment vertical="center" wrapText="1"/>
    </xf>
    <xf numFmtId="43" fontId="18" fillId="0" borderId="1" xfId="1" applyNumberFormat="1" applyFont="1" applyFill="1" applyBorder="1" applyAlignment="1" applyProtection="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168" fontId="155" fillId="0" borderId="1" xfId="0" applyNumberFormat="1" applyFont="1" applyFill="1" applyBorder="1" applyAlignment="1" applyProtection="1">
      <alignment horizontal="right" vertical="center" wrapText="1"/>
    </xf>
    <xf numFmtId="41" fontId="155"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166" fontId="155" fillId="0" borderId="1" xfId="0"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167" fontId="18" fillId="0" borderId="1" xfId="0" applyNumberFormat="1" applyFont="1" applyFill="1" applyBorder="1" applyAlignment="1" applyProtection="1">
      <alignment horizontal="right" vertical="center" wrapText="1"/>
    </xf>
    <xf numFmtId="41" fontId="17" fillId="0" borderId="1" xfId="1" applyNumberFormat="1" applyFont="1" applyFill="1" applyBorder="1" applyAlignment="1" applyProtection="1">
      <alignment horizontal="right" vertical="center"/>
    </xf>
    <xf numFmtId="166" fontId="17" fillId="0" borderId="1" xfId="1" applyNumberFormat="1" applyFont="1" applyFill="1" applyBorder="1" applyAlignment="1">
      <alignment horizontal="right" vertical="center"/>
      <protection locked="0"/>
    </xf>
    <xf numFmtId="41" fontId="18" fillId="0" borderId="1" xfId="8" applyNumberFormat="1" applyFont="1" applyFill="1" applyBorder="1" applyAlignment="1" applyProtection="1">
      <alignment horizontal="right" vertical="center" wrapText="1"/>
    </xf>
    <xf numFmtId="43" fontId="17" fillId="0" borderId="1" xfId="1" applyFont="1" applyFill="1" applyBorder="1" applyAlignment="1">
      <alignment horizontal="right" vertical="center"/>
      <protection locked="0"/>
    </xf>
    <xf numFmtId="43" fontId="18" fillId="0" borderId="1" xfId="1" applyFont="1" applyFill="1" applyBorder="1" applyAlignment="1">
      <alignment horizontal="right" vertical="center" wrapText="1"/>
      <protection locked="0"/>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166" fontId="154" fillId="0" borderId="1" xfId="1" applyNumberFormat="1" applyFont="1" applyFill="1" applyBorder="1" applyAlignment="1">
      <alignment horizontal="right" vertical="center" wrapText="1"/>
      <protection locked="0"/>
    </xf>
    <xf numFmtId="165" fontId="18" fillId="0" borderId="0" xfId="0" applyNumberFormat="1" applyFont="1" applyFill="1"/>
    <xf numFmtId="0" fontId="18" fillId="0" borderId="1" xfId="0" quotePrefix="1" applyNumberFormat="1" applyFont="1" applyFill="1" applyBorder="1" applyAlignment="1" applyProtection="1">
      <alignment horizontal="left" vertical="center" wrapText="1"/>
    </xf>
    <xf numFmtId="0" fontId="179" fillId="0" borderId="0" xfId="0" applyFont="1" applyFill="1"/>
    <xf numFmtId="0" fontId="179" fillId="0" borderId="0" xfId="0" applyFont="1" applyFill="1" applyAlignment="1">
      <alignment horizontal="center" vertical="center"/>
    </xf>
    <xf numFmtId="0" fontId="179" fillId="0" borderId="0" xfId="0" applyFont="1" applyFill="1" applyAlignment="1">
      <alignmen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79" fillId="0" borderId="0" xfId="0" applyFont="1" applyFill="1" applyAlignment="1">
      <alignment horizontal="left" vertical="center" wrapText="1"/>
    </xf>
    <xf numFmtId="0" fontId="179" fillId="0" borderId="0" xfId="0" applyFont="1" applyFill="1" applyAlignment="1">
      <alignment vertical="center" wrapText="1"/>
    </xf>
    <xf numFmtId="49" fontId="15" fillId="0" borderId="1" xfId="0" applyNumberFormat="1" applyFont="1" applyFill="1" applyBorder="1" applyAlignment="1" applyProtection="1">
      <alignment horizontal="center" vertical="center" wrapText="1"/>
    </xf>
    <xf numFmtId="41" fontId="179" fillId="0" borderId="0" xfId="0" applyNumberFormat="1" applyFont="1" applyFill="1"/>
    <xf numFmtId="0" fontId="15" fillId="0" borderId="1" xfId="8" applyFont="1" applyFill="1" applyBorder="1" applyAlignment="1" applyProtection="1">
      <alignment horizontal="left" vertical="center" wrapText="1"/>
    </xf>
    <xf numFmtId="0" fontId="179" fillId="0" borderId="1" xfId="8" applyFont="1" applyFill="1" applyBorder="1" applyAlignment="1" applyProtection="1">
      <alignment horizontal="center" vertical="center" wrapText="1"/>
    </xf>
    <xf numFmtId="41" fontId="15" fillId="0" borderId="1" xfId="8" applyNumberFormat="1" applyFont="1" applyFill="1" applyBorder="1" applyAlignment="1" applyProtection="1">
      <alignment horizontal="right" vertical="center" wrapText="1"/>
    </xf>
    <xf numFmtId="43" fontId="179" fillId="0" borderId="0" xfId="1" applyFont="1" applyFill="1">
      <protection locked="0"/>
    </xf>
    <xf numFmtId="0" fontId="179" fillId="0" borderId="1" xfId="8" applyFont="1" applyFill="1" applyBorder="1" applyAlignment="1" applyProtection="1">
      <alignment horizontal="left" vertical="center" wrapText="1"/>
    </xf>
    <xf numFmtId="41" fontId="179" fillId="0" borderId="1" xfId="8" applyNumberFormat="1" applyFont="1" applyFill="1" applyBorder="1" applyAlignment="1" applyProtection="1">
      <alignment horizontal="right" vertical="center" wrapText="1"/>
    </xf>
    <xf numFmtId="41" fontId="179" fillId="0" borderId="1" xfId="1" applyNumberFormat="1" applyFont="1" applyFill="1" applyBorder="1" applyAlignment="1" applyProtection="1">
      <alignment horizontal="right" vertical="center"/>
    </xf>
    <xf numFmtId="0" fontId="15" fillId="0" borderId="1" xfId="8" applyFont="1" applyFill="1" applyBorder="1" applyAlignment="1" applyProtection="1">
      <alignment horizontal="center" vertical="center" wrapText="1"/>
    </xf>
    <xf numFmtId="49" fontId="179" fillId="0" borderId="1" xfId="19" applyNumberFormat="1" applyFont="1" applyFill="1" applyBorder="1" applyAlignment="1" applyProtection="1">
      <alignment horizontal="left" vertical="center" wrapText="1"/>
    </xf>
    <xf numFmtId="2" fontId="179" fillId="0" borderId="1" xfId="8" applyNumberFormat="1"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79" fillId="0" borderId="1" xfId="8" quotePrefix="1" applyFont="1" applyFill="1" applyBorder="1" applyAlignment="1" applyProtection="1">
      <alignment horizontal="center" vertical="center" wrapText="1"/>
    </xf>
    <xf numFmtId="0" fontId="15" fillId="0" borderId="0" xfId="0" applyFont="1" applyFill="1" applyBorder="1"/>
    <xf numFmtId="0" fontId="179" fillId="0" borderId="0" xfId="0" applyFont="1" applyFill="1" applyBorder="1"/>
    <xf numFmtId="166" fontId="179" fillId="0" borderId="0" xfId="1" applyNumberFormat="1" applyFont="1" applyFill="1" applyBorder="1" applyProtection="1">
      <protection locked="0"/>
    </xf>
    <xf numFmtId="166" fontId="15" fillId="0" borderId="0" xfId="1" applyNumberFormat="1" applyFont="1" applyFill="1" applyBorder="1" applyProtection="1">
      <protection locked="0"/>
    </xf>
    <xf numFmtId="166" fontId="179" fillId="0" borderId="0" xfId="4" applyNumberFormat="1" applyFont="1" applyFill="1" applyBorder="1"/>
    <xf numFmtId="0" fontId="179" fillId="0" borderId="0" xfId="30" applyFont="1" applyFill="1"/>
    <xf numFmtId="0" fontId="179" fillId="0" borderId="2" xfId="0" applyFont="1" applyFill="1" applyBorder="1"/>
    <xf numFmtId="166" fontId="179" fillId="0" borderId="2" xfId="1" applyNumberFormat="1" applyFont="1" applyFill="1" applyBorder="1" applyProtection="1">
      <protection locked="0"/>
    </xf>
    <xf numFmtId="166" fontId="179" fillId="0" borderId="2" xfId="4" applyNumberFormat="1" applyFont="1" applyFill="1" applyBorder="1"/>
    <xf numFmtId="166" fontId="179" fillId="0" borderId="0" xfId="2" applyNumberFormat="1" applyFont="1" applyFill="1" applyAlignment="1">
      <alignment vertical="center"/>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79" fillId="0" borderId="0" xfId="0" applyFont="1" applyFill="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right" vertical="center" wrapText="1"/>
    </xf>
    <xf numFmtId="0" fontId="179" fillId="0" borderId="0" xfId="0" applyFont="1" applyFill="1" applyAlignment="1">
      <alignment horizontal="right" vertical="center" wrapText="1"/>
    </xf>
    <xf numFmtId="0" fontId="15" fillId="0" borderId="0" xfId="0" applyFont="1" applyFill="1" applyAlignment="1">
      <alignment horizontal="center" vertical="center" wrapText="1"/>
    </xf>
    <xf numFmtId="0" fontId="179" fillId="0"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Border="1" applyAlignment="1">
      <alignment horizontal="center" vertical="center"/>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0" borderId="0" xfId="30" applyFont="1" applyFill="1" applyBorder="1" applyAlignment="1">
      <alignment horizontal="left" vertical="center" wrapText="1"/>
    </xf>
    <xf numFmtId="0" fontId="18" fillId="0" borderId="0" xfId="30" quotePrefix="1" applyFont="1" applyFill="1" applyAlignment="1">
      <alignment horizontal="left" vertical="center" wrapText="1"/>
    </xf>
    <xf numFmtId="0" fontId="16" fillId="0" borderId="0" xfId="0" applyFont="1" applyFill="1" applyAlignment="1">
      <alignment horizontal="right" vertical="center" wrapText="1"/>
    </xf>
    <xf numFmtId="49" fontId="17" fillId="0" borderId="1" xfId="19" applyNumberFormat="1" applyFont="1" applyFill="1" applyBorder="1" applyAlignment="1" applyProtection="1">
      <alignment horizontal="center" vertical="center" wrapText="1"/>
    </xf>
    <xf numFmtId="0" fontId="18" fillId="0" borderId="5" xfId="8" applyFont="1" applyFill="1" applyBorder="1" applyAlignment="1" applyProtection="1">
      <alignment horizontal="center" vertical="center" wrapText="1"/>
    </xf>
    <xf numFmtId="0" fontId="18" fillId="0" borderId="6" xfId="8" applyFont="1" applyFill="1" applyBorder="1" applyAlignment="1" applyProtection="1">
      <alignment horizontal="center"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7" fillId="0" borderId="0" xfId="19" applyFont="1" applyFill="1" applyAlignment="1">
      <alignment horizontal="right" vertical="center" wrapText="1"/>
    </xf>
    <xf numFmtId="0" fontId="16"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0" borderId="0" xfId="19" applyFont="1" applyFill="1" applyAlignment="1">
      <alignment horizontal="center" vertical="center"/>
    </xf>
    <xf numFmtId="0" fontId="18" fillId="0" borderId="1" xfId="0" applyFont="1" applyFill="1" applyBorder="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8" fillId="2" borderId="0" xfId="48" applyFont="1" applyFill="1" applyAlignment="1">
      <alignmen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3" fontId="17"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cellXfs>
  <cellStyles count="1548">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12" xfId="153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12" xfId="153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12" xfId="153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12" xfId="153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12" xfId="153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12" xfId="154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12" xfId="154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12" xfId="154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12" xfId="154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12" xfId="154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12" xfId="154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12" xfId="154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heck Cell" xfId="843" builtinId="23" customBuiltin="1"/>
    <cellStyle name="Check Cell 2" xfId="210"/>
    <cellStyle name="Check Cell 3" xfId="1011"/>
    <cellStyle name="CHUONG" xfId="211"/>
    <cellStyle name="Comma" xfId="1" builtinId="3"/>
    <cellStyle name="Comma [0] 2" xfId="212"/>
    <cellStyle name="Comma [0] 2 2" xfId="1091"/>
    <cellStyle name="Comma 10" xfId="2"/>
    <cellStyle name="Comma 10 2" xfId="213"/>
    <cellStyle name="Comma 10 2 2" xfId="1092"/>
    <cellStyle name="Comma 10 3" xfId="1027"/>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13" xfId="153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14" xfId="1547"/>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4" sqref="C14"/>
    </sheetView>
  </sheetViews>
  <sheetFormatPr defaultColWidth="9.140625" defaultRowHeight="12.75"/>
  <cols>
    <col min="1" max="1" width="9.140625" style="19"/>
    <col min="2" max="2" width="41" style="19" customWidth="1"/>
    <col min="3" max="3" width="42" style="19" customWidth="1"/>
    <col min="4" max="16384" width="9.140625" style="19"/>
  </cols>
  <sheetData>
    <row r="1" spans="1:3">
      <c r="A1" s="179" t="s">
        <v>458</v>
      </c>
      <c r="B1" s="179" t="s">
        <v>459</v>
      </c>
      <c r="C1" s="179" t="s">
        <v>460</v>
      </c>
    </row>
    <row r="2" spans="1:3">
      <c r="A2" s="179"/>
      <c r="B2" s="180">
        <f>BCthunhap!D46-BCKetQuaHoatDong_06028!D44</f>
        <v>0</v>
      </c>
      <c r="C2" s="180">
        <f>BCtinhhinhtaichinh!D33-BCTaiSan_06027!D30</f>
        <v>0</v>
      </c>
    </row>
    <row r="3" spans="1:3">
      <c r="A3" s="179"/>
      <c r="B3" s="180">
        <f>BCthunhap!D45-BCKetQuaHoatDong_06028!D43-BCKetQuaHoatDong_06028!D41</f>
        <v>0</v>
      </c>
      <c r="C3" s="180">
        <f>BCTaiSan_06027!D54-BCtinhhinhtaichinh!D45</f>
        <v>0</v>
      </c>
    </row>
    <row r="4" spans="1:3">
      <c r="A4" s="179"/>
      <c r="B4" s="180">
        <f>BCtinhhinhtaichinh!D51-BCtinhhinhtaichinh!E51-BCthunhap!D48</f>
        <v>0</v>
      </c>
      <c r="C4" s="180">
        <f>BCtinhhinhtaichinh!D52-BCTaiSan_06027!D57</f>
        <v>0</v>
      </c>
    </row>
    <row r="5" spans="1:3">
      <c r="A5" s="179"/>
      <c r="B5" s="180">
        <f>BCthunhap!D48-BCKetQuaHoatDong_06028!D45</f>
        <v>0</v>
      </c>
      <c r="C5" s="180">
        <f>BCtinhhinhtaichinh!D47-Khac_06030!D34</f>
        <v>0</v>
      </c>
    </row>
    <row r="6" spans="1:3">
      <c r="A6" s="179"/>
      <c r="B6" s="180"/>
      <c r="C6" s="180">
        <f>BCtinhhinhtaichinh!D33-BCDanhMucDauTu_06029!F67</f>
        <v>0</v>
      </c>
    </row>
    <row r="7" spans="1:3">
      <c r="A7" s="179"/>
      <c r="B7" s="180"/>
      <c r="C7" s="180">
        <f>BCtinhhinhtaichinh!D33-BCDanhMucDauTu_06029!F67</f>
        <v>0</v>
      </c>
    </row>
    <row r="10" spans="1:3">
      <c r="B10" s="7" t="s">
        <v>674</v>
      </c>
    </row>
    <row r="11" spans="1:3">
      <c r="B11" s="8"/>
    </row>
    <row r="12" spans="1:3">
      <c r="B12" s="9" t="s">
        <v>675</v>
      </c>
    </row>
    <row r="13" spans="1:3" ht="15">
      <c r="B13" s="181"/>
    </row>
    <row r="14" spans="1:3" ht="21">
      <c r="B14" s="186" t="s">
        <v>676</v>
      </c>
    </row>
    <row r="15" spans="1:3" ht="15">
      <c r="B15" s="181"/>
    </row>
    <row r="16" spans="1:3" ht="21">
      <c r="B16" s="184" t="s">
        <v>677</v>
      </c>
      <c r="C16" s="184" t="s">
        <v>678</v>
      </c>
    </row>
    <row r="21" spans="2:3" ht="25.5">
      <c r="B21" s="185" t="s">
        <v>679</v>
      </c>
      <c r="C21" s="185" t="s">
        <v>680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G14" sqref="G14"/>
    </sheetView>
  </sheetViews>
  <sheetFormatPr defaultColWidth="9.140625" defaultRowHeight="12.75"/>
  <cols>
    <col min="1" max="1" width="7.85546875" style="187" customWidth="1"/>
    <col min="2" max="2" width="15.7109375" style="187" customWidth="1"/>
    <col min="3" max="3" width="33.85546875" style="187" customWidth="1"/>
    <col min="4" max="4" width="32" style="187" customWidth="1"/>
    <col min="5" max="16384" width="9.140625" style="187"/>
  </cols>
  <sheetData>
    <row r="2" spans="1:12">
      <c r="B2" s="188" t="s">
        <v>580</v>
      </c>
    </row>
    <row r="3" spans="1:12">
      <c r="B3" s="189" t="s">
        <v>569</v>
      </c>
    </row>
    <row r="4" spans="1:12">
      <c r="C4" s="190" t="s">
        <v>570</v>
      </c>
      <c r="D4" s="191" t="s">
        <v>571</v>
      </c>
    </row>
    <row r="5" spans="1:12">
      <c r="C5" s="192" t="s">
        <v>572</v>
      </c>
      <c r="D5" s="193" t="s">
        <v>573</v>
      </c>
    </row>
    <row r="6" spans="1:12">
      <c r="C6" s="190" t="s">
        <v>574</v>
      </c>
      <c r="D6" s="191">
        <v>9</v>
      </c>
      <c r="J6" s="194" t="s">
        <v>571</v>
      </c>
      <c r="K6" s="194"/>
    </row>
    <row r="7" spans="1:12">
      <c r="C7" s="192" t="s">
        <v>575</v>
      </c>
      <c r="D7" s="195">
        <v>9</v>
      </c>
      <c r="J7" s="194"/>
      <c r="K7" s="194"/>
    </row>
    <row r="8" spans="1:12">
      <c r="C8" s="190" t="s">
        <v>576</v>
      </c>
      <c r="D8" s="191">
        <v>2024</v>
      </c>
      <c r="J8" s="194" t="s">
        <v>577</v>
      </c>
      <c r="K8" s="194"/>
    </row>
    <row r="9" spans="1:12">
      <c r="C9" s="196" t="s">
        <v>578</v>
      </c>
      <c r="D9" s="197">
        <v>2024</v>
      </c>
      <c r="J9" s="194" t="s">
        <v>579</v>
      </c>
      <c r="K9" s="194"/>
    </row>
    <row r="10" spans="1:12">
      <c r="C10" s="196"/>
      <c r="D10" s="197"/>
      <c r="J10" s="194"/>
      <c r="K10" s="194"/>
    </row>
    <row r="11" spans="1:12" ht="34.5" customHeight="1">
      <c r="A11" s="439" t="s">
        <v>244</v>
      </c>
      <c r="B11" s="439"/>
      <c r="C11" s="439" t="s">
        <v>648</v>
      </c>
      <c r="D11" s="439"/>
      <c r="E11" s="439"/>
      <c r="F11" s="439"/>
      <c r="J11" s="194"/>
      <c r="K11" s="194"/>
    </row>
    <row r="12" spans="1:12" ht="26.25" customHeight="1">
      <c r="A12" s="439" t="s">
        <v>242</v>
      </c>
      <c r="B12" s="439"/>
      <c r="C12" s="439" t="s">
        <v>471</v>
      </c>
      <c r="D12" s="439"/>
      <c r="E12" s="439"/>
      <c r="F12" s="439"/>
      <c r="J12" s="194"/>
      <c r="K12" s="194"/>
    </row>
    <row r="13" spans="1:12" ht="48" customHeight="1">
      <c r="A13" s="437" t="s">
        <v>241</v>
      </c>
      <c r="B13" s="437"/>
      <c r="C13" s="437" t="s">
        <v>243</v>
      </c>
      <c r="D13" s="437"/>
      <c r="E13" s="437"/>
      <c r="F13" s="437"/>
      <c r="J13" s="194">
        <v>1</v>
      </c>
      <c r="K13" s="194" t="s">
        <v>46</v>
      </c>
    </row>
    <row r="14" spans="1:12" ht="34.5" customHeight="1">
      <c r="A14" s="437" t="s">
        <v>245</v>
      </c>
      <c r="B14" s="437"/>
      <c r="C14" s="438">
        <v>45569</v>
      </c>
      <c r="D14" s="438"/>
      <c r="E14" s="438"/>
      <c r="F14" s="438"/>
      <c r="J14" s="194"/>
      <c r="K14" s="194"/>
    </row>
    <row r="15" spans="1:12">
      <c r="B15" s="198"/>
      <c r="J15" s="194">
        <v>4</v>
      </c>
      <c r="K15" s="194" t="s">
        <v>135</v>
      </c>
    </row>
    <row r="16" spans="1:12">
      <c r="D16" s="198" t="s">
        <v>581</v>
      </c>
      <c r="J16" s="194">
        <v>5</v>
      </c>
      <c r="K16" s="199"/>
      <c r="L16" s="200"/>
    </row>
    <row r="17" spans="2:12">
      <c r="D17" s="198" t="s">
        <v>582</v>
      </c>
      <c r="J17" s="194"/>
      <c r="K17" s="199"/>
      <c r="L17" s="200"/>
    </row>
    <row r="18" spans="2:12">
      <c r="B18" s="201" t="s">
        <v>630</v>
      </c>
      <c r="C18" s="201" t="s">
        <v>631</v>
      </c>
      <c r="D18" s="201" t="s">
        <v>632</v>
      </c>
      <c r="J18" s="194">
        <v>6</v>
      </c>
      <c r="K18" s="199"/>
      <c r="L18" s="200"/>
    </row>
    <row r="19" spans="2:12" ht="25.5">
      <c r="B19" s="202">
        <v>1</v>
      </c>
      <c r="C19" s="203" t="s">
        <v>633</v>
      </c>
      <c r="D19" s="204" t="s">
        <v>588</v>
      </c>
      <c r="J19" s="194"/>
      <c r="K19" s="199"/>
      <c r="L19" s="200"/>
    </row>
    <row r="20" spans="2:12" ht="25.5">
      <c r="B20" s="202">
        <v>2</v>
      </c>
      <c r="C20" s="203" t="s">
        <v>634</v>
      </c>
      <c r="D20" s="204" t="s">
        <v>589</v>
      </c>
      <c r="K20" s="200"/>
      <c r="L20" s="200"/>
    </row>
    <row r="21" spans="2:12" ht="54.75" customHeight="1">
      <c r="B21" s="202" t="s">
        <v>78</v>
      </c>
      <c r="C21" s="203" t="s">
        <v>592</v>
      </c>
      <c r="D21" s="204"/>
      <c r="K21" s="200"/>
      <c r="L21" s="200"/>
    </row>
    <row r="22" spans="2:12" ht="25.5">
      <c r="B22" s="202">
        <v>3</v>
      </c>
      <c r="C22" s="205" t="s">
        <v>635</v>
      </c>
      <c r="D22" s="204" t="s">
        <v>584</v>
      </c>
      <c r="J22" s="187">
        <v>7</v>
      </c>
      <c r="K22" s="200"/>
      <c r="L22" s="200"/>
    </row>
    <row r="23" spans="2:12" ht="25.5">
      <c r="B23" s="202">
        <v>4</v>
      </c>
      <c r="C23" s="205" t="s">
        <v>636</v>
      </c>
      <c r="D23" s="204" t="s">
        <v>583</v>
      </c>
      <c r="J23" s="187">
        <v>8</v>
      </c>
      <c r="K23" s="200"/>
      <c r="L23" s="200"/>
    </row>
    <row r="24" spans="2:12" ht="25.5">
      <c r="B24" s="202">
        <v>5</v>
      </c>
      <c r="C24" s="205" t="s">
        <v>637</v>
      </c>
      <c r="D24" s="204" t="s">
        <v>585</v>
      </c>
      <c r="J24" s="187">
        <v>9</v>
      </c>
      <c r="K24" s="200"/>
      <c r="L24" s="200"/>
    </row>
    <row r="25" spans="2:12" ht="51">
      <c r="B25" s="202">
        <v>6</v>
      </c>
      <c r="C25" s="205" t="s">
        <v>638</v>
      </c>
      <c r="D25" s="204" t="s">
        <v>586</v>
      </c>
      <c r="J25" s="187">
        <v>10</v>
      </c>
      <c r="K25" s="200"/>
      <c r="L25" s="200"/>
    </row>
    <row r="26" spans="2:12">
      <c r="B26" s="202">
        <v>7</v>
      </c>
      <c r="C26" s="205" t="s">
        <v>639</v>
      </c>
      <c r="D26" s="204" t="s">
        <v>587</v>
      </c>
      <c r="J26" s="187">
        <v>11</v>
      </c>
      <c r="K26" s="200"/>
      <c r="L26" s="200"/>
    </row>
    <row r="27" spans="2:12" ht="51">
      <c r="B27" s="202">
        <v>8</v>
      </c>
      <c r="C27" s="205" t="s">
        <v>638</v>
      </c>
      <c r="D27" s="204" t="s">
        <v>586</v>
      </c>
    </row>
    <row r="28" spans="2:12" ht="87" customHeight="1">
      <c r="B28" s="202" t="s">
        <v>86</v>
      </c>
      <c r="C28" s="203" t="s">
        <v>590</v>
      </c>
      <c r="D28" s="206" t="s">
        <v>591</v>
      </c>
    </row>
    <row r="31" spans="2:12" ht="28.5" customHeight="1">
      <c r="B31" s="207"/>
      <c r="D31" s="207"/>
    </row>
    <row r="32" spans="2:12">
      <c r="B32" s="208"/>
      <c r="D32" s="208"/>
    </row>
    <row r="33" spans="2:4">
      <c r="B33" s="209"/>
      <c r="D33" s="209"/>
    </row>
    <row r="34" spans="2:4">
      <c r="B34" s="209"/>
      <c r="D34" s="209"/>
    </row>
    <row r="35" spans="2:4">
      <c r="B35" s="210"/>
      <c r="D35" s="198"/>
    </row>
    <row r="36" spans="2:4">
      <c r="B36" s="210"/>
      <c r="D36" s="21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zoomScale="85" zoomScaleNormal="85" zoomScaleSheetLayoutView="85" workbookViewId="0">
      <selection activeCell="I59" sqref="I59"/>
    </sheetView>
  </sheetViews>
  <sheetFormatPr defaultColWidth="9.140625" defaultRowHeight="15"/>
  <cols>
    <col min="1" max="1" width="64.7109375" style="406" customWidth="1"/>
    <col min="2" max="2" width="17.140625" style="406" customWidth="1"/>
    <col min="3" max="3" width="9.140625" style="406"/>
    <col min="4" max="4" width="35.140625" style="408" customWidth="1"/>
    <col min="5" max="5" width="34.5703125" style="408" customWidth="1"/>
    <col min="6" max="6" width="31.85546875" style="408" customWidth="1"/>
    <col min="7" max="7" width="34" style="408" customWidth="1"/>
    <col min="8" max="8" width="12.85546875" style="406" customWidth="1"/>
    <col min="9" max="9" width="14.7109375" style="406" bestFit="1" customWidth="1"/>
    <col min="10" max="10" width="17.5703125" style="406" customWidth="1"/>
    <col min="11" max="11" width="17.5703125" style="406" bestFit="1" customWidth="1"/>
    <col min="12" max="12" width="21.140625" style="406" customWidth="1"/>
    <col min="13" max="13" width="13.42578125" style="406" bestFit="1" customWidth="1"/>
    <col min="14" max="16384" width="9.140625" style="406"/>
  </cols>
  <sheetData>
    <row r="1" spans="1:16" ht="23.25" customHeight="1">
      <c r="A1" s="446" t="s">
        <v>233</v>
      </c>
      <c r="B1" s="446"/>
      <c r="C1" s="446"/>
      <c r="D1" s="446"/>
      <c r="E1" s="446"/>
      <c r="F1" s="446"/>
      <c r="G1" s="446"/>
    </row>
    <row r="2" spans="1:16" ht="27.75" customHeight="1">
      <c r="A2" s="447" t="s">
        <v>171</v>
      </c>
      <c r="B2" s="447"/>
      <c r="C2" s="447"/>
      <c r="D2" s="447"/>
      <c r="E2" s="447"/>
      <c r="F2" s="447"/>
      <c r="G2" s="447"/>
    </row>
    <row r="3" spans="1:16">
      <c r="A3" s="448" t="s">
        <v>172</v>
      </c>
      <c r="B3" s="448"/>
      <c r="C3" s="448"/>
      <c r="D3" s="448"/>
      <c r="E3" s="448"/>
      <c r="F3" s="448"/>
      <c r="G3" s="448"/>
    </row>
    <row r="4" spans="1:16" ht="18.75" customHeight="1">
      <c r="A4" s="448"/>
      <c r="B4" s="448"/>
      <c r="C4" s="448"/>
      <c r="D4" s="448"/>
      <c r="E4" s="448"/>
      <c r="F4" s="448"/>
      <c r="G4" s="448"/>
    </row>
    <row r="5" spans="1:16">
      <c r="A5" s="449" t="s">
        <v>674</v>
      </c>
      <c r="B5" s="449"/>
      <c r="C5" s="449"/>
      <c r="D5" s="449"/>
      <c r="E5" s="449"/>
      <c r="F5" s="449"/>
      <c r="G5" s="449"/>
    </row>
    <row r="6" spans="1:16">
      <c r="A6" s="407"/>
      <c r="B6" s="407"/>
      <c r="C6" s="407"/>
      <c r="D6" s="407"/>
      <c r="E6" s="407"/>
      <c r="F6" s="407"/>
    </row>
    <row r="7" spans="1:16" ht="30" customHeight="1">
      <c r="A7" s="409" t="s">
        <v>685</v>
      </c>
      <c r="B7" s="445" t="s">
        <v>686</v>
      </c>
      <c r="C7" s="445"/>
      <c r="D7" s="445"/>
      <c r="E7" s="445"/>
      <c r="F7" s="410"/>
      <c r="G7" s="410"/>
    </row>
    <row r="8" spans="1:16" ht="30" customHeight="1">
      <c r="A8" s="411" t="s">
        <v>687</v>
      </c>
      <c r="B8" s="444" t="s">
        <v>688</v>
      </c>
      <c r="C8" s="444"/>
      <c r="D8" s="444"/>
      <c r="E8" s="444"/>
      <c r="F8" s="412"/>
      <c r="G8" s="412"/>
    </row>
    <row r="9" spans="1:16" ht="30" customHeight="1">
      <c r="A9" s="409" t="s">
        <v>689</v>
      </c>
      <c r="B9" s="445" t="s">
        <v>690</v>
      </c>
      <c r="C9" s="445"/>
      <c r="D9" s="445"/>
      <c r="E9" s="445"/>
      <c r="F9" s="410"/>
      <c r="G9" s="410"/>
    </row>
    <row r="10" spans="1:16" ht="30" customHeight="1">
      <c r="A10" s="411" t="s">
        <v>691</v>
      </c>
      <c r="B10" s="444" t="s">
        <v>676</v>
      </c>
      <c r="C10" s="444"/>
      <c r="D10" s="444"/>
      <c r="E10" s="444"/>
      <c r="F10" s="412"/>
      <c r="G10" s="412"/>
    </row>
    <row r="12" spans="1:16" ht="33.75" customHeight="1">
      <c r="A12" s="442" t="s">
        <v>173</v>
      </c>
      <c r="B12" s="442" t="s">
        <v>174</v>
      </c>
      <c r="C12" s="442" t="s">
        <v>175</v>
      </c>
      <c r="D12" s="440" t="s">
        <v>649</v>
      </c>
      <c r="E12" s="441"/>
      <c r="F12" s="440" t="s">
        <v>641</v>
      </c>
      <c r="G12" s="441"/>
    </row>
    <row r="13" spans="1:16" ht="53.25" customHeight="1">
      <c r="A13" s="443"/>
      <c r="B13" s="443"/>
      <c r="C13" s="443"/>
      <c r="D13" s="413" t="s">
        <v>305</v>
      </c>
      <c r="E13" s="413" t="s">
        <v>306</v>
      </c>
      <c r="F13" s="413" t="s">
        <v>307</v>
      </c>
      <c r="G13" s="413" t="s">
        <v>308</v>
      </c>
      <c r="N13" s="414"/>
      <c r="O13" s="414"/>
      <c r="P13" s="414"/>
    </row>
    <row r="14" spans="1:16" ht="30">
      <c r="A14" s="415" t="s">
        <v>309</v>
      </c>
      <c r="B14" s="416" t="s">
        <v>16</v>
      </c>
      <c r="C14" s="416"/>
      <c r="D14" s="417">
        <v>1704051747</v>
      </c>
      <c r="E14" s="417">
        <v>6758667775</v>
      </c>
      <c r="F14" s="417">
        <v>183306956</v>
      </c>
      <c r="G14" s="417">
        <v>13313854629</v>
      </c>
      <c r="H14" s="414"/>
      <c r="I14" s="414"/>
      <c r="J14" s="414"/>
      <c r="K14" s="414"/>
      <c r="L14" s="414"/>
      <c r="M14" s="414"/>
      <c r="N14" s="418"/>
    </row>
    <row r="15" spans="1:16" ht="30">
      <c r="A15" s="419" t="s">
        <v>651</v>
      </c>
      <c r="B15" s="416" t="s">
        <v>17</v>
      </c>
      <c r="C15" s="416"/>
      <c r="D15" s="420"/>
      <c r="E15" s="420">
        <v>702450000</v>
      </c>
      <c r="F15" s="420">
        <v>682286293</v>
      </c>
      <c r="G15" s="420">
        <v>4634025664</v>
      </c>
      <c r="H15" s="414"/>
      <c r="I15" s="414"/>
      <c r="J15" s="414"/>
      <c r="K15" s="414"/>
      <c r="L15" s="414"/>
      <c r="M15" s="414"/>
      <c r="N15" s="418"/>
    </row>
    <row r="16" spans="1:16" ht="30">
      <c r="A16" s="419" t="s">
        <v>310</v>
      </c>
      <c r="B16" s="416" t="s">
        <v>18</v>
      </c>
      <c r="C16" s="416"/>
      <c r="D16" s="420">
        <v>688903096</v>
      </c>
      <c r="E16" s="420">
        <v>4089305524</v>
      </c>
      <c r="F16" s="420">
        <v>37053727</v>
      </c>
      <c r="G16" s="420">
        <v>409195915</v>
      </c>
      <c r="H16" s="414"/>
      <c r="I16" s="414"/>
      <c r="J16" s="414"/>
      <c r="K16" s="414"/>
      <c r="L16" s="414"/>
      <c r="M16" s="414"/>
      <c r="N16" s="418"/>
    </row>
    <row r="17" spans="1:16" ht="30">
      <c r="A17" s="419" t="s">
        <v>311</v>
      </c>
      <c r="B17" s="416" t="s">
        <v>27</v>
      </c>
      <c r="C17" s="416"/>
      <c r="D17" s="420">
        <v>342129829</v>
      </c>
      <c r="E17" s="420">
        <v>-477553942</v>
      </c>
      <c r="F17" s="420"/>
      <c r="G17" s="420">
        <v>-1972890089</v>
      </c>
      <c r="H17" s="414"/>
      <c r="I17" s="414"/>
      <c r="J17" s="414"/>
      <c r="K17" s="414"/>
      <c r="L17" s="414"/>
      <c r="M17" s="414"/>
      <c r="N17" s="418"/>
    </row>
    <row r="18" spans="1:16" ht="43.5" customHeight="1">
      <c r="A18" s="419" t="s">
        <v>312</v>
      </c>
      <c r="B18" s="416" t="s">
        <v>28</v>
      </c>
      <c r="C18" s="416"/>
      <c r="D18" s="420">
        <v>673018822</v>
      </c>
      <c r="E18" s="420">
        <v>2444466193</v>
      </c>
      <c r="F18" s="420">
        <v>-536033064</v>
      </c>
      <c r="G18" s="420">
        <v>10243523139</v>
      </c>
      <c r="H18" s="414"/>
      <c r="I18" s="414"/>
      <c r="J18" s="414"/>
      <c r="K18" s="414"/>
      <c r="L18" s="414"/>
      <c r="M18" s="414"/>
      <c r="N18" s="418"/>
    </row>
    <row r="19" spans="1:16" ht="30">
      <c r="A19" s="419" t="s">
        <v>313</v>
      </c>
      <c r="B19" s="416" t="s">
        <v>29</v>
      </c>
      <c r="C19" s="416"/>
      <c r="D19" s="420"/>
      <c r="E19" s="420"/>
      <c r="F19" s="420"/>
      <c r="G19" s="420"/>
      <c r="H19" s="414"/>
      <c r="I19" s="414"/>
      <c r="J19" s="414"/>
      <c r="K19" s="414"/>
      <c r="L19" s="414"/>
      <c r="M19" s="414"/>
      <c r="N19" s="418"/>
    </row>
    <row r="20" spans="1:16" ht="40.5" customHeight="1">
      <c r="A20" s="419" t="s">
        <v>314</v>
      </c>
      <c r="B20" s="416" t="s">
        <v>30</v>
      </c>
      <c r="C20" s="416"/>
      <c r="D20" s="420"/>
      <c r="E20" s="420"/>
      <c r="F20" s="420"/>
      <c r="G20" s="420"/>
      <c r="H20" s="414"/>
      <c r="I20" s="414"/>
      <c r="J20" s="414"/>
      <c r="K20" s="414"/>
      <c r="L20" s="414"/>
      <c r="M20" s="414"/>
      <c r="N20" s="418"/>
    </row>
    <row r="21" spans="1:16" ht="30">
      <c r="A21" s="419" t="s">
        <v>315</v>
      </c>
      <c r="B21" s="416" t="s">
        <v>31</v>
      </c>
      <c r="C21" s="416"/>
      <c r="D21" s="420"/>
      <c r="E21" s="420"/>
      <c r="F21" s="420"/>
      <c r="G21" s="420"/>
      <c r="H21" s="414"/>
      <c r="I21" s="414"/>
      <c r="J21" s="414"/>
      <c r="K21" s="414"/>
      <c r="L21" s="414"/>
      <c r="M21" s="414"/>
      <c r="N21" s="418"/>
    </row>
    <row r="22" spans="1:16" ht="60">
      <c r="A22" s="419" t="s">
        <v>316</v>
      </c>
      <c r="B22" s="416" t="s">
        <v>32</v>
      </c>
      <c r="C22" s="416"/>
      <c r="D22" s="420"/>
      <c r="E22" s="420"/>
      <c r="F22" s="420"/>
      <c r="G22" s="420"/>
      <c r="H22" s="414"/>
      <c r="I22" s="414"/>
      <c r="J22" s="414"/>
      <c r="K22" s="414"/>
      <c r="L22" s="414"/>
      <c r="M22" s="414"/>
      <c r="N22" s="418"/>
    </row>
    <row r="23" spans="1:16" ht="30">
      <c r="A23" s="415" t="s">
        <v>317</v>
      </c>
      <c r="B23" s="416" t="s">
        <v>26</v>
      </c>
      <c r="C23" s="416"/>
      <c r="D23" s="417">
        <v>13720176</v>
      </c>
      <c r="E23" s="417">
        <v>814188638</v>
      </c>
      <c r="F23" s="417"/>
      <c r="G23" s="417">
        <v>7171491</v>
      </c>
      <c r="H23" s="414"/>
      <c r="I23" s="414"/>
      <c r="J23" s="414"/>
      <c r="K23" s="414"/>
      <c r="L23" s="414"/>
      <c r="M23" s="414"/>
      <c r="N23" s="418"/>
    </row>
    <row r="24" spans="1:16" ht="30">
      <c r="A24" s="419" t="s">
        <v>318</v>
      </c>
      <c r="B24" s="416" t="s">
        <v>25</v>
      </c>
      <c r="C24" s="416"/>
      <c r="D24" s="421">
        <v>13720176</v>
      </c>
      <c r="E24" s="421">
        <v>814188638</v>
      </c>
      <c r="F24" s="421"/>
      <c r="G24" s="421">
        <v>7171491</v>
      </c>
      <c r="H24" s="414"/>
      <c r="I24" s="414"/>
      <c r="J24" s="414"/>
      <c r="K24" s="414"/>
      <c r="L24" s="414"/>
      <c r="M24" s="414"/>
      <c r="N24" s="418"/>
    </row>
    <row r="25" spans="1:16" ht="45">
      <c r="A25" s="419" t="s">
        <v>319</v>
      </c>
      <c r="B25" s="416" t="s">
        <v>24</v>
      </c>
      <c r="C25" s="416"/>
      <c r="D25" s="420"/>
      <c r="E25" s="420"/>
      <c r="F25" s="420"/>
      <c r="G25" s="420"/>
      <c r="H25" s="414"/>
      <c r="I25" s="414"/>
      <c r="J25" s="414"/>
      <c r="K25" s="414"/>
      <c r="L25" s="414"/>
      <c r="M25" s="414"/>
      <c r="N25" s="418"/>
    </row>
    <row r="26" spans="1:16" ht="25.5" customHeight="1">
      <c r="A26" s="419" t="s">
        <v>320</v>
      </c>
      <c r="B26" s="416" t="s">
        <v>23</v>
      </c>
      <c r="C26" s="416"/>
      <c r="D26" s="420"/>
      <c r="E26" s="420"/>
      <c r="F26" s="420"/>
      <c r="G26" s="420"/>
      <c r="H26" s="414"/>
      <c r="I26" s="414"/>
      <c r="J26" s="414"/>
      <c r="K26" s="414"/>
      <c r="L26" s="414"/>
      <c r="M26" s="414"/>
      <c r="N26" s="418"/>
    </row>
    <row r="27" spans="1:16" ht="60">
      <c r="A27" s="419" t="s">
        <v>321</v>
      </c>
      <c r="B27" s="416" t="s">
        <v>22</v>
      </c>
      <c r="C27" s="416"/>
      <c r="D27" s="420"/>
      <c r="E27" s="420"/>
      <c r="F27" s="420"/>
      <c r="G27" s="420"/>
      <c r="H27" s="414"/>
      <c r="I27" s="414"/>
      <c r="J27" s="414"/>
      <c r="K27" s="414"/>
      <c r="L27" s="414"/>
      <c r="M27" s="414"/>
      <c r="N27" s="418"/>
    </row>
    <row r="28" spans="1:16" ht="30">
      <c r="A28" s="419" t="s">
        <v>322</v>
      </c>
      <c r="B28" s="416" t="s">
        <v>33</v>
      </c>
      <c r="C28" s="416"/>
      <c r="D28" s="420"/>
      <c r="E28" s="420"/>
      <c r="F28" s="420"/>
      <c r="G28" s="420"/>
      <c r="H28" s="414"/>
      <c r="I28" s="414"/>
      <c r="J28" s="414"/>
      <c r="K28" s="414"/>
      <c r="L28" s="414"/>
      <c r="M28" s="414"/>
      <c r="N28" s="418"/>
    </row>
    <row r="29" spans="1:16" ht="30">
      <c r="A29" s="415" t="s">
        <v>323</v>
      </c>
      <c r="B29" s="422" t="s">
        <v>34</v>
      </c>
      <c r="C29" s="422"/>
      <c r="D29" s="417">
        <v>267438766</v>
      </c>
      <c r="E29" s="417">
        <v>2312949112</v>
      </c>
      <c r="F29" s="417">
        <v>156448698</v>
      </c>
      <c r="G29" s="417">
        <v>1329223897</v>
      </c>
      <c r="H29" s="414"/>
      <c r="I29" s="414"/>
      <c r="J29" s="414"/>
      <c r="K29" s="414"/>
      <c r="L29" s="414"/>
      <c r="M29" s="414"/>
      <c r="N29" s="418"/>
    </row>
    <row r="30" spans="1:16" ht="30">
      <c r="A30" s="419" t="s">
        <v>324</v>
      </c>
      <c r="B30" s="416" t="s">
        <v>35</v>
      </c>
      <c r="C30" s="416"/>
      <c r="D30" s="420">
        <v>181674891</v>
      </c>
      <c r="E30" s="420">
        <v>1329286684</v>
      </c>
      <c r="F30" s="420">
        <v>79207267</v>
      </c>
      <c r="G30" s="420">
        <v>549059313</v>
      </c>
      <c r="H30" s="414"/>
      <c r="I30" s="414"/>
      <c r="J30" s="414"/>
      <c r="K30" s="414"/>
      <c r="L30" s="414"/>
      <c r="M30" s="414"/>
      <c r="N30" s="418"/>
    </row>
    <row r="31" spans="1:16" ht="30">
      <c r="A31" s="419" t="s">
        <v>325</v>
      </c>
      <c r="B31" s="416" t="s">
        <v>36</v>
      </c>
      <c r="C31" s="416"/>
      <c r="D31" s="420">
        <v>28672935</v>
      </c>
      <c r="E31" s="420">
        <v>440955574</v>
      </c>
      <c r="F31" s="420">
        <v>20118819</v>
      </c>
      <c r="G31" s="420">
        <v>188515550</v>
      </c>
      <c r="H31" s="414"/>
      <c r="I31" s="414"/>
      <c r="J31" s="414"/>
      <c r="K31" s="414"/>
      <c r="L31" s="414"/>
      <c r="M31" s="414"/>
      <c r="N31" s="418"/>
      <c r="O31" s="414">
        <v>0</v>
      </c>
      <c r="P31" s="414">
        <v>0</v>
      </c>
    </row>
    <row r="32" spans="1:16" ht="30">
      <c r="A32" s="419" t="s">
        <v>326</v>
      </c>
      <c r="B32" s="416" t="s">
        <v>37</v>
      </c>
      <c r="C32" s="416"/>
      <c r="D32" s="420">
        <v>5500000</v>
      </c>
      <c r="E32" s="420">
        <v>49500000</v>
      </c>
      <c r="F32" s="420">
        <v>5500000</v>
      </c>
      <c r="G32" s="420">
        <v>49500000</v>
      </c>
      <c r="H32" s="414"/>
      <c r="I32" s="414"/>
      <c r="J32" s="414"/>
      <c r="K32" s="414"/>
      <c r="L32" s="414"/>
      <c r="M32" s="414"/>
      <c r="N32" s="418"/>
    </row>
    <row r="33" spans="1:14" ht="30">
      <c r="A33" s="419" t="s">
        <v>327</v>
      </c>
      <c r="B33" s="416" t="s">
        <v>38</v>
      </c>
      <c r="C33" s="416"/>
      <c r="D33" s="420">
        <v>16500000</v>
      </c>
      <c r="E33" s="420">
        <v>148500000</v>
      </c>
      <c r="F33" s="420">
        <v>16500000</v>
      </c>
      <c r="G33" s="420">
        <v>148500000</v>
      </c>
      <c r="H33" s="414"/>
      <c r="I33" s="414"/>
      <c r="J33" s="414"/>
      <c r="K33" s="414"/>
      <c r="L33" s="414"/>
      <c r="M33" s="414"/>
      <c r="N33" s="418"/>
    </row>
    <row r="34" spans="1:14" ht="30">
      <c r="A34" s="423" t="s">
        <v>328</v>
      </c>
      <c r="B34" s="416" t="s">
        <v>39</v>
      </c>
      <c r="C34" s="416"/>
      <c r="D34" s="420">
        <v>13200000</v>
      </c>
      <c r="E34" s="420">
        <v>118800000</v>
      </c>
      <c r="F34" s="420">
        <v>13200000</v>
      </c>
      <c r="G34" s="420">
        <v>118800000</v>
      </c>
      <c r="H34" s="414"/>
      <c r="I34" s="414"/>
      <c r="J34" s="414"/>
      <c r="K34" s="414"/>
      <c r="L34" s="414"/>
      <c r="M34" s="414"/>
      <c r="N34" s="418"/>
    </row>
    <row r="35" spans="1:14" ht="30">
      <c r="A35" s="419" t="s">
        <v>338</v>
      </c>
      <c r="B35" s="416">
        <v>20.6</v>
      </c>
      <c r="C35" s="416"/>
      <c r="D35" s="420">
        <v>15000000</v>
      </c>
      <c r="E35" s="420">
        <v>135000000</v>
      </c>
      <c r="F35" s="420">
        <v>15000000</v>
      </c>
      <c r="G35" s="420">
        <v>135000000</v>
      </c>
      <c r="H35" s="414"/>
      <c r="I35" s="414"/>
      <c r="J35" s="414"/>
      <c r="K35" s="414"/>
      <c r="L35" s="414"/>
      <c r="M35" s="414"/>
      <c r="N35" s="418"/>
    </row>
    <row r="36" spans="1:14" ht="30">
      <c r="A36" s="419" t="s">
        <v>466</v>
      </c>
      <c r="B36" s="416">
        <v>20.7</v>
      </c>
      <c r="C36" s="416"/>
      <c r="D36" s="420"/>
      <c r="E36" s="420">
        <v>26619207</v>
      </c>
      <c r="F36" s="420"/>
      <c r="G36" s="420">
        <v>70463396</v>
      </c>
      <c r="H36" s="414"/>
      <c r="I36" s="414"/>
      <c r="J36" s="414"/>
      <c r="K36" s="414"/>
      <c r="L36" s="414"/>
      <c r="M36" s="414"/>
      <c r="N36" s="418"/>
    </row>
    <row r="37" spans="1:14" ht="26.25" customHeight="1">
      <c r="A37" s="419" t="s">
        <v>467</v>
      </c>
      <c r="B37" s="416">
        <v>20.8</v>
      </c>
      <c r="C37" s="416"/>
      <c r="D37" s="420">
        <v>6839396</v>
      </c>
      <c r="E37" s="420">
        <v>62922428</v>
      </c>
      <c r="F37" s="420">
        <v>6268736</v>
      </c>
      <c r="G37" s="420">
        <v>57045488</v>
      </c>
      <c r="H37" s="414"/>
      <c r="I37" s="414"/>
      <c r="J37" s="414"/>
      <c r="K37" s="414"/>
      <c r="L37" s="414"/>
      <c r="M37" s="414"/>
      <c r="N37" s="418"/>
    </row>
    <row r="38" spans="1:14" ht="30">
      <c r="A38" s="419" t="s">
        <v>468</v>
      </c>
      <c r="B38" s="416">
        <v>20.9</v>
      </c>
      <c r="C38" s="416"/>
      <c r="D38" s="420"/>
      <c r="E38" s="420"/>
      <c r="F38" s="420"/>
      <c r="G38" s="420"/>
      <c r="H38" s="414"/>
      <c r="I38" s="414"/>
      <c r="J38" s="414"/>
      <c r="K38" s="414"/>
      <c r="L38" s="414"/>
      <c r="M38" s="414"/>
      <c r="N38" s="418"/>
    </row>
    <row r="39" spans="1:14" ht="30">
      <c r="A39" s="419" t="s">
        <v>469</v>
      </c>
      <c r="B39" s="424">
        <v>20.100000000000001</v>
      </c>
      <c r="C39" s="416"/>
      <c r="D39" s="420">
        <v>51544</v>
      </c>
      <c r="E39" s="420">
        <v>1365219</v>
      </c>
      <c r="F39" s="420">
        <v>653876</v>
      </c>
      <c r="G39" s="420">
        <v>12340150</v>
      </c>
      <c r="H39" s="414"/>
      <c r="I39" s="414"/>
      <c r="J39" s="414"/>
      <c r="K39" s="414"/>
      <c r="L39" s="414"/>
      <c r="M39" s="414"/>
      <c r="N39" s="418"/>
    </row>
    <row r="40" spans="1:14" ht="38.25" customHeight="1">
      <c r="A40" s="415" t="s">
        <v>329</v>
      </c>
      <c r="B40" s="425" t="s">
        <v>40</v>
      </c>
      <c r="C40" s="422"/>
      <c r="D40" s="417">
        <v>1422892805</v>
      </c>
      <c r="E40" s="417">
        <v>3631530025</v>
      </c>
      <c r="F40" s="417">
        <v>26858258</v>
      </c>
      <c r="G40" s="417">
        <v>11977459241</v>
      </c>
      <c r="H40" s="414"/>
      <c r="I40" s="414"/>
      <c r="J40" s="414"/>
      <c r="K40" s="414"/>
      <c r="L40" s="414"/>
      <c r="M40" s="414"/>
      <c r="N40" s="418"/>
    </row>
    <row r="41" spans="1:14" ht="25.5" customHeight="1">
      <c r="A41" s="415" t="s">
        <v>330</v>
      </c>
      <c r="B41" s="425" t="s">
        <v>41</v>
      </c>
      <c r="C41" s="422"/>
      <c r="D41" s="417"/>
      <c r="E41" s="417"/>
      <c r="F41" s="417"/>
      <c r="G41" s="417"/>
      <c r="H41" s="414"/>
      <c r="I41" s="414"/>
      <c r="J41" s="414"/>
      <c r="K41" s="414"/>
      <c r="L41" s="414"/>
      <c r="M41" s="414"/>
      <c r="N41" s="418"/>
    </row>
    <row r="42" spans="1:14" ht="25.5" customHeight="1">
      <c r="A42" s="419" t="s">
        <v>331</v>
      </c>
      <c r="B42" s="426" t="s">
        <v>42</v>
      </c>
      <c r="C42" s="416"/>
      <c r="D42" s="420"/>
      <c r="E42" s="420"/>
      <c r="F42" s="420"/>
      <c r="G42" s="420"/>
      <c r="H42" s="414"/>
      <c r="I42" s="414"/>
      <c r="J42" s="414"/>
      <c r="K42" s="414"/>
      <c r="L42" s="414"/>
      <c r="M42" s="414"/>
      <c r="N42" s="418"/>
    </row>
    <row r="43" spans="1:14" ht="25.5" customHeight="1">
      <c r="A43" s="419" t="s">
        <v>332</v>
      </c>
      <c r="B43" s="426" t="s">
        <v>43</v>
      </c>
      <c r="C43" s="416"/>
      <c r="D43" s="420"/>
      <c r="E43" s="420"/>
      <c r="F43" s="420"/>
      <c r="G43" s="420"/>
      <c r="H43" s="414"/>
      <c r="I43" s="414"/>
      <c r="J43" s="414"/>
      <c r="K43" s="414"/>
      <c r="L43" s="414"/>
      <c r="M43" s="414"/>
      <c r="N43" s="418"/>
    </row>
    <row r="44" spans="1:14" ht="25.5" customHeight="1">
      <c r="A44" s="415" t="s">
        <v>333</v>
      </c>
      <c r="B44" s="425" t="s">
        <v>21</v>
      </c>
      <c r="C44" s="422"/>
      <c r="D44" s="417">
        <v>1422892805</v>
      </c>
      <c r="E44" s="417">
        <v>3631530025</v>
      </c>
      <c r="F44" s="417">
        <v>26858258</v>
      </c>
      <c r="G44" s="417">
        <v>11977459241</v>
      </c>
      <c r="H44" s="414"/>
      <c r="I44" s="414"/>
      <c r="J44" s="414"/>
      <c r="K44" s="414"/>
      <c r="L44" s="414"/>
      <c r="M44" s="414"/>
      <c r="N44" s="418"/>
    </row>
    <row r="45" spans="1:14" ht="30">
      <c r="A45" s="419" t="s">
        <v>334</v>
      </c>
      <c r="B45" s="426" t="s">
        <v>20</v>
      </c>
      <c r="C45" s="416"/>
      <c r="D45" s="420">
        <v>749873983</v>
      </c>
      <c r="E45" s="420">
        <v>1187063832</v>
      </c>
      <c r="F45" s="420">
        <v>562891322</v>
      </c>
      <c r="G45" s="420">
        <v>1733936102</v>
      </c>
      <c r="H45" s="414"/>
      <c r="I45" s="414"/>
      <c r="J45" s="414"/>
      <c r="K45" s="414"/>
      <c r="L45" s="414"/>
      <c r="M45" s="414"/>
      <c r="N45" s="418"/>
    </row>
    <row r="46" spans="1:14" ht="30">
      <c r="A46" s="419" t="s">
        <v>335</v>
      </c>
      <c r="B46" s="426" t="s">
        <v>19</v>
      </c>
      <c r="C46" s="416"/>
      <c r="D46" s="420">
        <v>673018822</v>
      </c>
      <c r="E46" s="420">
        <v>2444466193</v>
      </c>
      <c r="F46" s="420">
        <v>-536033064</v>
      </c>
      <c r="G46" s="420">
        <v>10243523139</v>
      </c>
      <c r="H46" s="414"/>
      <c r="I46" s="414"/>
      <c r="J46" s="414"/>
      <c r="K46" s="414"/>
      <c r="L46" s="414"/>
      <c r="M46" s="414"/>
      <c r="N46" s="418"/>
    </row>
    <row r="47" spans="1:14" ht="25.5" customHeight="1">
      <c r="A47" s="415" t="s">
        <v>336</v>
      </c>
      <c r="B47" s="425" t="s">
        <v>44</v>
      </c>
      <c r="C47" s="422"/>
      <c r="D47" s="417"/>
      <c r="E47" s="417"/>
      <c r="F47" s="417"/>
      <c r="G47" s="417"/>
      <c r="H47" s="414"/>
      <c r="I47" s="414"/>
      <c r="J47" s="414"/>
      <c r="K47" s="414"/>
      <c r="L47" s="414"/>
      <c r="M47" s="414"/>
      <c r="N47" s="418"/>
    </row>
    <row r="48" spans="1:14" ht="25.5" customHeight="1">
      <c r="A48" s="415" t="s">
        <v>337</v>
      </c>
      <c r="B48" s="425" t="s">
        <v>45</v>
      </c>
      <c r="C48" s="422"/>
      <c r="D48" s="417">
        <v>1422892805</v>
      </c>
      <c r="E48" s="417">
        <v>3631530025</v>
      </c>
      <c r="F48" s="417">
        <v>26858258</v>
      </c>
      <c r="G48" s="417">
        <v>11977459241</v>
      </c>
      <c r="H48" s="414"/>
      <c r="I48" s="414"/>
      <c r="J48" s="414"/>
      <c r="K48" s="414"/>
      <c r="L48" s="414"/>
      <c r="M48" s="414"/>
      <c r="N48" s="418"/>
    </row>
    <row r="49" spans="1:13">
      <c r="A49" s="413"/>
      <c r="B49" s="413"/>
      <c r="C49" s="413"/>
      <c r="D49" s="413"/>
      <c r="E49" s="413"/>
      <c r="F49" s="413"/>
      <c r="G49" s="413"/>
      <c r="I49" s="414"/>
      <c r="J49" s="414"/>
      <c r="K49" s="414"/>
      <c r="L49" s="414">
        <v>0</v>
      </c>
    </row>
    <row r="51" spans="1:13" s="432" customFormat="1">
      <c r="A51" s="427" t="s">
        <v>646</v>
      </c>
      <c r="B51" s="428"/>
      <c r="C51" s="429"/>
      <c r="D51" s="429"/>
      <c r="E51" s="430" t="s">
        <v>647</v>
      </c>
      <c r="F51" s="431"/>
      <c r="G51" s="431"/>
      <c r="H51" s="406"/>
      <c r="I51" s="406"/>
      <c r="J51" s="406"/>
      <c r="K51" s="406"/>
      <c r="L51" s="406"/>
      <c r="M51" s="406"/>
    </row>
    <row r="52" spans="1:13" s="432" customFormat="1">
      <c r="A52" s="428" t="s">
        <v>176</v>
      </c>
      <c r="B52" s="428"/>
      <c r="C52" s="429"/>
      <c r="D52" s="429"/>
      <c r="E52" s="429" t="s">
        <v>177</v>
      </c>
      <c r="F52" s="431"/>
      <c r="G52" s="431"/>
      <c r="H52" s="406"/>
      <c r="I52" s="406"/>
      <c r="J52" s="406"/>
      <c r="K52" s="406"/>
      <c r="L52" s="406"/>
      <c r="M52" s="406"/>
    </row>
    <row r="53" spans="1:13" s="432" customFormat="1">
      <c r="A53" s="428"/>
      <c r="B53" s="428"/>
      <c r="C53" s="429"/>
      <c r="D53" s="429"/>
      <c r="E53" s="429"/>
      <c r="F53" s="431"/>
      <c r="G53" s="431"/>
      <c r="H53" s="406"/>
      <c r="I53" s="406"/>
      <c r="J53" s="406"/>
      <c r="K53" s="406"/>
      <c r="L53" s="406"/>
      <c r="M53" s="406"/>
    </row>
    <row r="54" spans="1:13" s="432" customFormat="1">
      <c r="A54" s="428"/>
      <c r="B54" s="428"/>
      <c r="C54" s="429"/>
      <c r="D54" s="429"/>
      <c r="E54" s="429"/>
      <c r="F54" s="431"/>
      <c r="G54" s="431"/>
      <c r="H54" s="406"/>
      <c r="I54" s="406"/>
      <c r="J54" s="406"/>
      <c r="K54" s="406"/>
      <c r="L54" s="406"/>
      <c r="M54" s="406"/>
    </row>
    <row r="55" spans="1:13" s="432" customFormat="1">
      <c r="A55" s="428"/>
      <c r="B55" s="428"/>
      <c r="C55" s="429"/>
      <c r="D55" s="429"/>
      <c r="E55" s="429"/>
      <c r="F55" s="431"/>
      <c r="G55" s="431"/>
      <c r="H55" s="406"/>
      <c r="I55" s="406"/>
      <c r="J55" s="406"/>
      <c r="K55" s="406"/>
      <c r="L55" s="406"/>
      <c r="M55" s="406"/>
    </row>
    <row r="56" spans="1:13" s="432" customFormat="1">
      <c r="A56" s="428"/>
      <c r="B56" s="428"/>
      <c r="C56" s="429"/>
      <c r="D56" s="429"/>
      <c r="E56" s="429"/>
      <c r="F56" s="431"/>
      <c r="G56" s="431"/>
      <c r="H56" s="406"/>
      <c r="I56" s="406"/>
      <c r="J56" s="406"/>
      <c r="K56" s="406"/>
      <c r="L56" s="406"/>
      <c r="M56" s="406"/>
    </row>
    <row r="57" spans="1:13" s="432" customFormat="1">
      <c r="A57" s="428"/>
      <c r="B57" s="428"/>
      <c r="C57" s="429"/>
      <c r="D57" s="429"/>
      <c r="E57" s="429"/>
      <c r="F57" s="431"/>
      <c r="G57" s="431"/>
      <c r="H57" s="406"/>
      <c r="I57" s="406"/>
      <c r="J57" s="406"/>
      <c r="K57" s="406"/>
      <c r="L57" s="406"/>
      <c r="M57" s="406"/>
    </row>
    <row r="58" spans="1:13" s="432" customFormat="1">
      <c r="A58" s="428"/>
      <c r="B58" s="428"/>
      <c r="C58" s="429"/>
      <c r="D58" s="429"/>
      <c r="E58" s="429"/>
      <c r="F58" s="431"/>
      <c r="G58" s="431"/>
      <c r="H58" s="406"/>
      <c r="I58" s="406"/>
      <c r="J58" s="406"/>
      <c r="K58" s="406"/>
      <c r="L58" s="406"/>
      <c r="M58" s="406"/>
    </row>
    <row r="59" spans="1:13" s="432" customFormat="1">
      <c r="A59" s="433"/>
      <c r="B59" s="433"/>
      <c r="C59" s="429"/>
      <c r="D59" s="429"/>
      <c r="E59" s="434"/>
      <c r="F59" s="435"/>
      <c r="G59" s="431"/>
      <c r="H59" s="406"/>
      <c r="I59" s="406"/>
      <c r="J59" s="406"/>
      <c r="K59" s="406"/>
      <c r="L59" s="406"/>
      <c r="M59" s="406"/>
    </row>
    <row r="60" spans="1:13" s="432" customFormat="1">
      <c r="A60" s="427" t="s">
        <v>236</v>
      </c>
      <c r="B60" s="428"/>
      <c r="C60" s="429"/>
      <c r="D60" s="429"/>
      <c r="E60" s="430" t="s">
        <v>472</v>
      </c>
      <c r="F60" s="431"/>
      <c r="G60" s="431"/>
      <c r="H60" s="406"/>
      <c r="I60" s="406"/>
      <c r="J60" s="406"/>
      <c r="K60" s="406"/>
      <c r="L60" s="406"/>
      <c r="M60" s="406"/>
    </row>
    <row r="61" spans="1:13" s="432" customFormat="1">
      <c r="A61" s="427" t="s">
        <v>625</v>
      </c>
      <c r="B61" s="428"/>
      <c r="C61" s="429"/>
      <c r="D61" s="429"/>
      <c r="E61" s="430"/>
      <c r="F61" s="431"/>
      <c r="G61" s="431"/>
      <c r="H61" s="406"/>
      <c r="I61" s="406"/>
      <c r="J61" s="406"/>
      <c r="K61" s="406"/>
      <c r="L61" s="406"/>
      <c r="M61" s="406"/>
    </row>
    <row r="62" spans="1:13" s="432" customFormat="1">
      <c r="A62" s="406" t="s">
        <v>237</v>
      </c>
      <c r="B62" s="428"/>
      <c r="C62" s="429"/>
      <c r="D62" s="429"/>
      <c r="E62" s="429"/>
      <c r="F62" s="431"/>
      <c r="G62" s="431"/>
      <c r="H62" s="406"/>
      <c r="I62" s="406"/>
      <c r="J62" s="406"/>
      <c r="K62" s="406"/>
      <c r="L62" s="406"/>
      <c r="M62" s="406"/>
    </row>
    <row r="63" spans="1:13">
      <c r="A63" s="408"/>
      <c r="B63" s="408"/>
      <c r="D63" s="406"/>
      <c r="E63" s="436"/>
      <c r="F63" s="406"/>
      <c r="G63" s="406"/>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4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B10" sqref="B10:E10"/>
    </sheetView>
  </sheetViews>
  <sheetFormatPr defaultColWidth="9.140625" defaultRowHeight="12.75"/>
  <cols>
    <col min="1" max="1" width="56" style="211" customWidth="1"/>
    <col min="2" max="2" width="10.28515625" style="211" customWidth="1"/>
    <col min="3" max="3" width="13.42578125" style="211" customWidth="1"/>
    <col min="4" max="4" width="29.85546875" style="211" customWidth="1"/>
    <col min="5" max="5" width="30.5703125" style="211" customWidth="1"/>
    <col min="6" max="6" width="24.5703125" style="227" customWidth="1"/>
    <col min="7" max="7" width="18.5703125" style="228" bestFit="1" customWidth="1"/>
    <col min="8" max="8" width="6" style="211" customWidth="1"/>
    <col min="9" max="10" width="23.85546875" style="211" bestFit="1" customWidth="1"/>
    <col min="11" max="11" width="13.5703125" style="211" bestFit="1" customWidth="1"/>
    <col min="12" max="16384" width="9.140625" style="211"/>
  </cols>
  <sheetData>
    <row r="1" spans="1:9" ht="27" customHeight="1">
      <c r="A1" s="454" t="s">
        <v>234</v>
      </c>
      <c r="B1" s="454"/>
      <c r="C1" s="454"/>
      <c r="D1" s="454"/>
      <c r="E1" s="454"/>
    </row>
    <row r="2" spans="1:9" ht="35.25" customHeight="1">
      <c r="A2" s="455" t="s">
        <v>171</v>
      </c>
      <c r="B2" s="455"/>
      <c r="C2" s="455"/>
      <c r="D2" s="455"/>
      <c r="E2" s="455"/>
    </row>
    <row r="3" spans="1:9">
      <c r="A3" s="456" t="s">
        <v>178</v>
      </c>
      <c r="B3" s="456"/>
      <c r="C3" s="456"/>
      <c r="D3" s="456"/>
      <c r="E3" s="456"/>
    </row>
    <row r="4" spans="1:9" ht="19.5" customHeight="1">
      <c r="A4" s="456"/>
      <c r="B4" s="456"/>
      <c r="C4" s="456"/>
      <c r="D4" s="456"/>
      <c r="E4" s="456"/>
    </row>
    <row r="5" spans="1:9">
      <c r="A5" s="457" t="s">
        <v>674</v>
      </c>
      <c r="B5" s="457"/>
      <c r="C5" s="457"/>
      <c r="D5" s="457"/>
      <c r="E5" s="457"/>
    </row>
    <row r="6" spans="1:9">
      <c r="A6" s="368"/>
      <c r="B6" s="368"/>
      <c r="C6" s="368"/>
      <c r="D6" s="368"/>
      <c r="E6" s="368"/>
    </row>
    <row r="7" spans="1:9" ht="30" customHeight="1">
      <c r="A7" s="366" t="s">
        <v>242</v>
      </c>
      <c r="B7" s="439" t="s">
        <v>471</v>
      </c>
      <c r="C7" s="439"/>
      <c r="D7" s="439"/>
      <c r="E7" s="439"/>
    </row>
    <row r="8" spans="1:9" ht="30" customHeight="1">
      <c r="A8" s="365" t="s">
        <v>241</v>
      </c>
      <c r="B8" s="437" t="s">
        <v>243</v>
      </c>
      <c r="C8" s="437"/>
      <c r="D8" s="437"/>
      <c r="E8" s="437"/>
    </row>
    <row r="9" spans="1:9" ht="30" customHeight="1">
      <c r="A9" s="366" t="s">
        <v>244</v>
      </c>
      <c r="B9" s="439" t="s">
        <v>648</v>
      </c>
      <c r="C9" s="439"/>
      <c r="D9" s="439"/>
      <c r="E9" s="439"/>
    </row>
    <row r="10" spans="1:9" ht="30" customHeight="1">
      <c r="A10" s="365" t="s">
        <v>245</v>
      </c>
      <c r="B10" s="437" t="s">
        <v>676</v>
      </c>
      <c r="C10" s="437"/>
      <c r="D10" s="437"/>
      <c r="E10" s="437"/>
    </row>
    <row r="12" spans="1:9" ht="41.25" customHeight="1">
      <c r="A12" s="223" t="s">
        <v>173</v>
      </c>
      <c r="B12" s="223" t="s">
        <v>174</v>
      </c>
      <c r="C12" s="229" t="s">
        <v>175</v>
      </c>
      <c r="D12" s="229" t="s">
        <v>677</v>
      </c>
      <c r="E12" s="229" t="s">
        <v>678</v>
      </c>
    </row>
    <row r="13" spans="1:9" ht="25.5">
      <c r="A13" s="230" t="s">
        <v>347</v>
      </c>
      <c r="B13" s="231" t="s">
        <v>46</v>
      </c>
      <c r="C13" s="232"/>
      <c r="D13" s="226"/>
      <c r="E13" s="233"/>
    </row>
    <row r="14" spans="1:9" ht="25.5">
      <c r="A14" s="230" t="s">
        <v>348</v>
      </c>
      <c r="B14" s="231" t="s">
        <v>0</v>
      </c>
      <c r="C14" s="234"/>
      <c r="D14" s="233">
        <v>8565276820</v>
      </c>
      <c r="E14" s="233">
        <v>6498122668</v>
      </c>
      <c r="F14" s="212"/>
      <c r="H14" s="212"/>
      <c r="I14" s="212"/>
    </row>
    <row r="15" spans="1:9" ht="25.5">
      <c r="A15" s="235" t="s">
        <v>349</v>
      </c>
      <c r="B15" s="236" t="s">
        <v>47</v>
      </c>
      <c r="C15" s="237"/>
      <c r="D15" s="226">
        <v>8565276820</v>
      </c>
      <c r="E15" s="226">
        <v>6498122668</v>
      </c>
      <c r="F15" s="212"/>
      <c r="H15" s="212"/>
      <c r="I15" s="212"/>
    </row>
    <row r="16" spans="1:9" ht="25.5">
      <c r="A16" s="235" t="s">
        <v>350</v>
      </c>
      <c r="B16" s="236" t="s">
        <v>48</v>
      </c>
      <c r="C16" s="237"/>
      <c r="D16" s="226"/>
      <c r="E16" s="226"/>
      <c r="F16" s="212"/>
      <c r="H16" s="212"/>
      <c r="I16" s="212"/>
    </row>
    <row r="17" spans="1:9" ht="25.5">
      <c r="A17" s="230" t="s">
        <v>351</v>
      </c>
      <c r="B17" s="231" t="s">
        <v>1</v>
      </c>
      <c r="C17" s="238"/>
      <c r="D17" s="392">
        <v>172763588224</v>
      </c>
      <c r="E17" s="392">
        <v>178069205525</v>
      </c>
      <c r="F17" s="212"/>
      <c r="H17" s="212"/>
      <c r="I17" s="212"/>
    </row>
    <row r="18" spans="1:9" ht="25.5">
      <c r="A18" s="235" t="s">
        <v>352</v>
      </c>
      <c r="B18" s="236" t="s">
        <v>2</v>
      </c>
      <c r="C18" s="237"/>
      <c r="D18" s="226">
        <v>172763588224</v>
      </c>
      <c r="E18" s="226">
        <v>178069205525</v>
      </c>
      <c r="F18" s="212"/>
      <c r="H18" s="212"/>
      <c r="I18" s="212"/>
    </row>
    <row r="19" spans="1:9" ht="25.5">
      <c r="A19" s="235" t="s">
        <v>284</v>
      </c>
      <c r="B19" s="236">
        <v>121.1</v>
      </c>
      <c r="C19" s="237"/>
      <c r="D19" s="226">
        <v>89523415000</v>
      </c>
      <c r="E19" s="226">
        <v>104335145000</v>
      </c>
      <c r="F19" s="212"/>
      <c r="H19" s="212"/>
      <c r="I19" s="212"/>
    </row>
    <row r="20" spans="1:9" ht="25.5">
      <c r="A20" s="235" t="s">
        <v>285</v>
      </c>
      <c r="B20" s="236">
        <v>121.2</v>
      </c>
      <c r="C20" s="237"/>
      <c r="D20" s="226">
        <v>78740173224</v>
      </c>
      <c r="E20" s="226">
        <v>69234060525</v>
      </c>
      <c r="F20" s="212"/>
      <c r="H20" s="212"/>
      <c r="I20" s="212"/>
    </row>
    <row r="21" spans="1:9" ht="25.5">
      <c r="A21" s="235" t="s">
        <v>286</v>
      </c>
      <c r="B21" s="236">
        <v>121.3</v>
      </c>
      <c r="C21" s="237"/>
      <c r="D21" s="226"/>
      <c r="E21" s="226"/>
      <c r="F21" s="212"/>
      <c r="H21" s="212"/>
      <c r="I21" s="212"/>
    </row>
    <row r="22" spans="1:9" ht="25.5">
      <c r="A22" s="235" t="s">
        <v>287</v>
      </c>
      <c r="B22" s="236">
        <v>121.4</v>
      </c>
      <c r="C22" s="237"/>
      <c r="D22" s="226">
        <v>4500000000</v>
      </c>
      <c r="E22" s="226">
        <v>4500000000</v>
      </c>
      <c r="F22" s="212"/>
      <c r="H22" s="212"/>
      <c r="I22" s="212"/>
    </row>
    <row r="23" spans="1:9" ht="25.5">
      <c r="A23" s="235" t="s">
        <v>353</v>
      </c>
      <c r="B23" s="236" t="s">
        <v>49</v>
      </c>
      <c r="C23" s="239"/>
      <c r="D23" s="226"/>
      <c r="E23" s="226"/>
      <c r="F23" s="212"/>
      <c r="H23" s="212"/>
      <c r="I23" s="212"/>
    </row>
    <row r="24" spans="1:9" ht="25.5">
      <c r="A24" s="230" t="s">
        <v>354</v>
      </c>
      <c r="B24" s="240" t="s">
        <v>3</v>
      </c>
      <c r="C24" s="234"/>
      <c r="D24" s="392">
        <v>5350965719</v>
      </c>
      <c r="E24" s="392">
        <v>2065102697</v>
      </c>
      <c r="F24" s="212"/>
      <c r="H24" s="212"/>
      <c r="I24" s="212"/>
    </row>
    <row r="25" spans="1:9" ht="25.5">
      <c r="A25" s="235" t="s">
        <v>355</v>
      </c>
      <c r="B25" s="236" t="s">
        <v>4</v>
      </c>
      <c r="C25" s="239"/>
      <c r="D25" s="226">
        <v>4371405000</v>
      </c>
      <c r="E25" s="226"/>
      <c r="F25" s="212"/>
      <c r="H25" s="212"/>
      <c r="I25" s="212"/>
    </row>
    <row r="26" spans="1:9" ht="25.5">
      <c r="A26" s="235" t="s">
        <v>356</v>
      </c>
      <c r="B26" s="241" t="s">
        <v>246</v>
      </c>
      <c r="C26" s="239"/>
      <c r="D26" s="226"/>
      <c r="E26" s="226"/>
      <c r="F26" s="212"/>
      <c r="H26" s="212"/>
      <c r="I26" s="212"/>
    </row>
    <row r="27" spans="1:9" ht="25.5">
      <c r="A27" s="235" t="s">
        <v>357</v>
      </c>
      <c r="B27" s="236" t="s">
        <v>50</v>
      </c>
      <c r="C27" s="237"/>
      <c r="D27" s="226">
        <v>979560719</v>
      </c>
      <c r="E27" s="226">
        <v>2065102697</v>
      </c>
      <c r="F27" s="212"/>
      <c r="H27" s="212"/>
      <c r="I27" s="212"/>
    </row>
    <row r="28" spans="1:9" ht="25.5">
      <c r="A28" s="235" t="s">
        <v>358</v>
      </c>
      <c r="B28" s="236" t="s">
        <v>51</v>
      </c>
      <c r="C28" s="237"/>
      <c r="D28" s="226"/>
      <c r="E28" s="226"/>
      <c r="F28" s="212"/>
      <c r="H28" s="212"/>
      <c r="I28" s="212"/>
    </row>
    <row r="29" spans="1:9" ht="42" customHeight="1">
      <c r="A29" s="235" t="s">
        <v>359</v>
      </c>
      <c r="B29" s="236" t="s">
        <v>247</v>
      </c>
      <c r="C29" s="237"/>
      <c r="D29" s="226"/>
      <c r="E29" s="226"/>
      <c r="F29" s="212"/>
      <c r="H29" s="212"/>
      <c r="I29" s="212"/>
    </row>
    <row r="30" spans="1:9" ht="25.5">
      <c r="A30" s="235" t="s">
        <v>360</v>
      </c>
      <c r="B30" s="236" t="s">
        <v>52</v>
      </c>
      <c r="C30" s="237"/>
      <c r="D30" s="226">
        <v>979560719</v>
      </c>
      <c r="E30" s="226">
        <v>2065102697</v>
      </c>
      <c r="F30" s="212"/>
      <c r="H30" s="212"/>
      <c r="I30" s="212"/>
    </row>
    <row r="31" spans="1:9" ht="25.5">
      <c r="A31" s="235" t="s">
        <v>361</v>
      </c>
      <c r="B31" s="236" t="s">
        <v>53</v>
      </c>
      <c r="C31" s="237"/>
      <c r="D31" s="226"/>
      <c r="E31" s="226"/>
      <c r="F31" s="212"/>
      <c r="H31" s="212"/>
      <c r="I31" s="212"/>
    </row>
    <row r="32" spans="1:9" ht="25.5">
      <c r="A32" s="235" t="s">
        <v>362</v>
      </c>
      <c r="B32" s="236" t="s">
        <v>54</v>
      </c>
      <c r="C32" s="237"/>
      <c r="D32" s="226"/>
      <c r="E32" s="226"/>
      <c r="F32" s="212"/>
      <c r="H32" s="212"/>
      <c r="I32" s="212"/>
    </row>
    <row r="33" spans="1:9" ht="25.5">
      <c r="A33" s="230" t="s">
        <v>363</v>
      </c>
      <c r="B33" s="231" t="s">
        <v>55</v>
      </c>
      <c r="C33" s="238"/>
      <c r="D33" s="393">
        <v>186679830763</v>
      </c>
      <c r="E33" s="393">
        <v>186632430890</v>
      </c>
      <c r="F33" s="212"/>
      <c r="H33" s="212"/>
      <c r="I33" s="212"/>
    </row>
    <row r="34" spans="1:9" ht="25.5">
      <c r="A34" s="230" t="s">
        <v>364</v>
      </c>
      <c r="B34" s="231" t="s">
        <v>56</v>
      </c>
      <c r="C34" s="238"/>
      <c r="D34" s="226"/>
      <c r="E34" s="226"/>
      <c r="F34" s="212"/>
      <c r="H34" s="212"/>
      <c r="I34" s="212"/>
    </row>
    <row r="35" spans="1:9" ht="25.5">
      <c r="A35" s="235" t="s">
        <v>365</v>
      </c>
      <c r="B35" s="236" t="s">
        <v>6</v>
      </c>
      <c r="C35" s="237"/>
      <c r="D35" s="226"/>
      <c r="E35" s="226"/>
      <c r="F35" s="212"/>
      <c r="H35" s="212"/>
      <c r="I35" s="212"/>
    </row>
    <row r="36" spans="1:9" ht="25.5">
      <c r="A36" s="235" t="s">
        <v>366</v>
      </c>
      <c r="B36" s="236" t="s">
        <v>7</v>
      </c>
      <c r="C36" s="237"/>
      <c r="D36" s="226">
        <v>3547520000</v>
      </c>
      <c r="E36" s="226"/>
      <c r="F36" s="212"/>
      <c r="H36" s="212"/>
      <c r="I36" s="212"/>
    </row>
    <row r="37" spans="1:9" ht="51">
      <c r="A37" s="235" t="s">
        <v>367</v>
      </c>
      <c r="B37" s="236" t="s">
        <v>57</v>
      </c>
      <c r="C37" s="237"/>
      <c r="D37" s="226">
        <v>26367758</v>
      </c>
      <c r="E37" s="226">
        <v>24229480</v>
      </c>
      <c r="F37" s="212"/>
      <c r="H37" s="212"/>
      <c r="I37" s="212"/>
    </row>
    <row r="38" spans="1:9" ht="25.5">
      <c r="A38" s="235" t="s">
        <v>368</v>
      </c>
      <c r="B38" s="236" t="s">
        <v>8</v>
      </c>
      <c r="C38" s="237"/>
      <c r="D38" s="394">
        <v>11615899</v>
      </c>
      <c r="E38" s="394">
        <v>4914406</v>
      </c>
      <c r="F38" s="212"/>
      <c r="H38" s="212"/>
      <c r="I38" s="212"/>
    </row>
    <row r="39" spans="1:9" ht="25.5">
      <c r="A39" s="235" t="s">
        <v>369</v>
      </c>
      <c r="B39" s="236" t="s">
        <v>9</v>
      </c>
      <c r="C39" s="237"/>
      <c r="D39" s="226"/>
      <c r="E39" s="226"/>
      <c r="F39" s="212"/>
      <c r="H39" s="212"/>
      <c r="I39" s="212"/>
    </row>
    <row r="40" spans="1:9" ht="25.5">
      <c r="A40" s="235" t="s">
        <v>370</v>
      </c>
      <c r="B40" s="236" t="s">
        <v>58</v>
      </c>
      <c r="C40" s="237"/>
      <c r="D40" s="226">
        <v>114971610</v>
      </c>
      <c r="E40" s="226">
        <v>86083032</v>
      </c>
      <c r="F40" s="212"/>
      <c r="H40" s="212"/>
      <c r="I40" s="212"/>
    </row>
    <row r="41" spans="1:9" ht="25.5">
      <c r="A41" s="235" t="s">
        <v>371</v>
      </c>
      <c r="B41" s="236" t="s">
        <v>59</v>
      </c>
      <c r="C41" s="237"/>
      <c r="D41" s="226">
        <v>1065565904</v>
      </c>
      <c r="E41" s="226">
        <v>174170239</v>
      </c>
      <c r="F41" s="212"/>
      <c r="H41" s="212"/>
      <c r="I41" s="212"/>
    </row>
    <row r="42" spans="1:9" ht="25.5">
      <c r="A42" s="235" t="s">
        <v>372</v>
      </c>
      <c r="B42" s="236" t="s">
        <v>10</v>
      </c>
      <c r="C42" s="237"/>
      <c r="D42" s="226">
        <v>5550775</v>
      </c>
      <c r="E42" s="226">
        <v>5550775</v>
      </c>
      <c r="F42" s="212"/>
      <c r="H42" s="212"/>
      <c r="I42" s="212"/>
    </row>
    <row r="43" spans="1:9" ht="25.5">
      <c r="A43" s="235" t="s">
        <v>373</v>
      </c>
      <c r="B43" s="236" t="s">
        <v>60</v>
      </c>
      <c r="C43" s="237"/>
      <c r="D43" s="226">
        <v>237808836</v>
      </c>
      <c r="E43" s="226">
        <v>241436027</v>
      </c>
      <c r="F43" s="212"/>
      <c r="H43" s="212"/>
      <c r="I43" s="212"/>
    </row>
    <row r="44" spans="1:9" ht="25.5">
      <c r="A44" s="235" t="s">
        <v>374</v>
      </c>
      <c r="B44" s="236" t="s">
        <v>61</v>
      </c>
      <c r="C44" s="237"/>
      <c r="D44" s="226"/>
      <c r="E44" s="226"/>
      <c r="F44" s="212"/>
      <c r="H44" s="212"/>
      <c r="I44" s="212"/>
    </row>
    <row r="45" spans="1:9" ht="25.5">
      <c r="A45" s="230" t="s">
        <v>375</v>
      </c>
      <c r="B45" s="231" t="s">
        <v>5</v>
      </c>
      <c r="C45" s="238"/>
      <c r="D45" s="392">
        <v>5009400782</v>
      </c>
      <c r="E45" s="392">
        <v>536383959</v>
      </c>
      <c r="F45" s="212"/>
      <c r="H45" s="212"/>
      <c r="I45" s="212"/>
    </row>
    <row r="46" spans="1:9" ht="38.25">
      <c r="A46" s="230" t="s">
        <v>376</v>
      </c>
      <c r="B46" s="231" t="s">
        <v>11</v>
      </c>
      <c r="C46" s="238"/>
      <c r="D46" s="392">
        <v>181670429981</v>
      </c>
      <c r="E46" s="392">
        <v>186096046931</v>
      </c>
      <c r="F46" s="212"/>
      <c r="H46" s="212"/>
      <c r="I46" s="212"/>
    </row>
    <row r="47" spans="1:9" ht="25.5">
      <c r="A47" s="235" t="s">
        <v>377</v>
      </c>
      <c r="B47" s="236" t="s">
        <v>12</v>
      </c>
      <c r="C47" s="237"/>
      <c r="D47" s="226">
        <v>128572533200</v>
      </c>
      <c r="E47" s="226">
        <v>132708685800</v>
      </c>
      <c r="F47" s="212"/>
      <c r="H47" s="212"/>
      <c r="I47" s="212"/>
    </row>
    <row r="48" spans="1:9" ht="25.5">
      <c r="A48" s="235" t="s">
        <v>378</v>
      </c>
      <c r="B48" s="236" t="s">
        <v>13</v>
      </c>
      <c r="C48" s="237"/>
      <c r="D48" s="226">
        <v>1707730252500</v>
      </c>
      <c r="E48" s="226">
        <v>1703595833700</v>
      </c>
      <c r="F48" s="212"/>
      <c r="H48" s="212"/>
      <c r="I48" s="212"/>
    </row>
    <row r="49" spans="1:9" ht="25.5">
      <c r="A49" s="235" t="s">
        <v>379</v>
      </c>
      <c r="B49" s="236" t="s">
        <v>62</v>
      </c>
      <c r="C49" s="237"/>
      <c r="D49" s="226">
        <v>-1579157719300</v>
      </c>
      <c r="E49" s="226">
        <v>-1570887147900</v>
      </c>
      <c r="F49" s="212"/>
      <c r="H49" s="212"/>
      <c r="I49" s="212"/>
    </row>
    <row r="50" spans="1:9" ht="25.5">
      <c r="A50" s="235" t="s">
        <v>380</v>
      </c>
      <c r="B50" s="236" t="s">
        <v>63</v>
      </c>
      <c r="C50" s="237"/>
      <c r="D50" s="226">
        <v>26402324432</v>
      </c>
      <c r="E50" s="226">
        <v>28114681587</v>
      </c>
      <c r="F50" s="212"/>
      <c r="H50" s="212"/>
      <c r="I50" s="212"/>
    </row>
    <row r="51" spans="1:9" ht="25.5">
      <c r="A51" s="235" t="s">
        <v>381</v>
      </c>
      <c r="B51" s="236" t="s">
        <v>14</v>
      </c>
      <c r="C51" s="237"/>
      <c r="D51" s="226">
        <v>26695572349</v>
      </c>
      <c r="E51" s="226">
        <v>25272679544</v>
      </c>
      <c r="F51" s="212"/>
      <c r="H51" s="212"/>
      <c r="I51" s="212"/>
    </row>
    <row r="52" spans="1:9" ht="38.25">
      <c r="A52" s="230" t="s">
        <v>382</v>
      </c>
      <c r="B52" s="231" t="s">
        <v>15</v>
      </c>
      <c r="C52" s="238"/>
      <c r="D52" s="395">
        <v>14129.8</v>
      </c>
      <c r="E52" s="395">
        <v>14022.89</v>
      </c>
      <c r="F52" s="212"/>
      <c r="H52" s="212"/>
      <c r="I52" s="212"/>
    </row>
    <row r="53" spans="1:9" ht="25.5">
      <c r="A53" s="230" t="s">
        <v>383</v>
      </c>
      <c r="B53" s="231" t="s">
        <v>64</v>
      </c>
      <c r="C53" s="238"/>
      <c r="D53" s="226"/>
      <c r="E53" s="226"/>
      <c r="F53" s="212"/>
      <c r="H53" s="212"/>
      <c r="I53" s="212"/>
    </row>
    <row r="54" spans="1:9" ht="28.5" customHeight="1">
      <c r="A54" s="235" t="s">
        <v>384</v>
      </c>
      <c r="B54" s="236" t="s">
        <v>65</v>
      </c>
      <c r="C54" s="237"/>
      <c r="D54" s="226"/>
      <c r="E54" s="226"/>
      <c r="F54" s="212"/>
      <c r="H54" s="212"/>
      <c r="I54" s="212"/>
    </row>
    <row r="55" spans="1:9" ht="38.25">
      <c r="A55" s="235" t="s">
        <v>385</v>
      </c>
      <c r="B55" s="236" t="s">
        <v>66</v>
      </c>
      <c r="C55" s="237"/>
      <c r="D55" s="226"/>
      <c r="E55" s="226"/>
      <c r="F55" s="212"/>
      <c r="H55" s="212"/>
      <c r="I55" s="212"/>
    </row>
    <row r="56" spans="1:9" ht="29.25" customHeight="1">
      <c r="A56" s="230" t="s">
        <v>386</v>
      </c>
      <c r="B56" s="231" t="s">
        <v>67</v>
      </c>
      <c r="C56" s="238"/>
      <c r="D56" s="226"/>
      <c r="E56" s="226"/>
      <c r="F56" s="212"/>
      <c r="H56" s="212"/>
      <c r="I56" s="212"/>
    </row>
    <row r="57" spans="1:9" ht="25.5">
      <c r="A57" s="235" t="s">
        <v>387</v>
      </c>
      <c r="B57" s="236" t="s">
        <v>68</v>
      </c>
      <c r="C57" s="237"/>
      <c r="D57" s="226"/>
      <c r="E57" s="226"/>
      <c r="F57" s="212"/>
      <c r="H57" s="212"/>
      <c r="I57" s="212"/>
    </row>
    <row r="58" spans="1:9" ht="25.5">
      <c r="A58" s="235" t="s">
        <v>388</v>
      </c>
      <c r="B58" s="236" t="s">
        <v>69</v>
      </c>
      <c r="C58" s="237"/>
      <c r="D58" s="226"/>
      <c r="E58" s="226"/>
      <c r="F58" s="212"/>
      <c r="H58" s="212"/>
      <c r="I58" s="212"/>
    </row>
    <row r="59" spans="1:9" ht="25.5">
      <c r="A59" s="235" t="s">
        <v>389</v>
      </c>
      <c r="B59" s="236" t="s">
        <v>70</v>
      </c>
      <c r="C59" s="237"/>
      <c r="D59" s="226"/>
      <c r="E59" s="226"/>
      <c r="F59" s="212"/>
      <c r="H59" s="212"/>
      <c r="I59" s="212"/>
    </row>
    <row r="60" spans="1:9" ht="25.5">
      <c r="A60" s="235" t="s">
        <v>390</v>
      </c>
      <c r="B60" s="236" t="s">
        <v>71</v>
      </c>
      <c r="C60" s="237"/>
      <c r="D60" s="396">
        <v>12857253.32</v>
      </c>
      <c r="E60" s="396">
        <v>13270868.58</v>
      </c>
      <c r="F60" s="212"/>
      <c r="H60" s="212"/>
      <c r="I60" s="212"/>
    </row>
    <row r="61" spans="1:9">
      <c r="A61" s="242"/>
      <c r="B61" s="243"/>
      <c r="C61" s="223"/>
      <c r="D61" s="244"/>
      <c r="E61" s="244"/>
    </row>
    <row r="62" spans="1:9">
      <c r="A62" s="245"/>
      <c r="B62" s="367"/>
      <c r="C62" s="367"/>
      <c r="D62" s="246"/>
      <c r="E62" s="246"/>
    </row>
    <row r="63" spans="1:9">
      <c r="A63" s="247" t="s">
        <v>646</v>
      </c>
      <c r="B63" s="248"/>
      <c r="C63" s="216"/>
      <c r="D63" s="219" t="s">
        <v>647</v>
      </c>
      <c r="E63" s="219"/>
    </row>
    <row r="64" spans="1:9">
      <c r="A64" s="249" t="s">
        <v>176</v>
      </c>
      <c r="B64" s="248"/>
      <c r="C64" s="216"/>
      <c r="D64" s="220" t="s">
        <v>177</v>
      </c>
      <c r="E64" s="220"/>
    </row>
    <row r="65" spans="1:5">
      <c r="A65" s="248"/>
      <c r="B65" s="248"/>
      <c r="C65" s="216"/>
      <c r="D65" s="216"/>
      <c r="E65" s="216"/>
    </row>
    <row r="66" spans="1:5">
      <c r="A66" s="248"/>
      <c r="B66" s="248"/>
      <c r="C66" s="216"/>
      <c r="D66" s="216"/>
      <c r="E66" s="216"/>
    </row>
    <row r="67" spans="1:5">
      <c r="A67" s="248"/>
      <c r="B67" s="248"/>
      <c r="C67" s="216"/>
      <c r="D67" s="216"/>
      <c r="E67" s="216"/>
    </row>
    <row r="68" spans="1:5">
      <c r="A68" s="248"/>
      <c r="B68" s="248"/>
      <c r="C68" s="216"/>
      <c r="D68" s="216"/>
      <c r="E68" s="216"/>
    </row>
    <row r="69" spans="1:5">
      <c r="A69" s="248"/>
      <c r="B69" s="248"/>
      <c r="C69" s="216"/>
      <c r="D69" s="216"/>
      <c r="E69" s="216"/>
    </row>
    <row r="70" spans="1:5">
      <c r="A70" s="248"/>
      <c r="B70" s="248"/>
      <c r="C70" s="216"/>
      <c r="D70" s="216"/>
      <c r="E70" s="216"/>
    </row>
    <row r="71" spans="1:5">
      <c r="A71" s="250"/>
      <c r="B71" s="250"/>
      <c r="C71" s="216"/>
      <c r="D71" s="221"/>
      <c r="E71" s="221"/>
    </row>
    <row r="72" spans="1:5">
      <c r="A72" s="247" t="s">
        <v>236</v>
      </c>
      <c r="B72" s="248"/>
      <c r="C72" s="216"/>
      <c r="D72" s="251" t="s">
        <v>472</v>
      </c>
      <c r="E72" s="219"/>
    </row>
    <row r="73" spans="1:5">
      <c r="A73" s="247" t="s">
        <v>625</v>
      </c>
      <c r="B73" s="248"/>
      <c r="C73" s="216"/>
      <c r="D73" s="219"/>
      <c r="E73" s="219"/>
    </row>
    <row r="74" spans="1:5">
      <c r="A74" s="211" t="s">
        <v>237</v>
      </c>
      <c r="B74" s="248"/>
      <c r="C74" s="216"/>
      <c r="D74" s="216"/>
      <c r="E74" s="216"/>
    </row>
    <row r="75" spans="1:5">
      <c r="A75" s="225"/>
      <c r="B75" s="225"/>
      <c r="E75" s="224"/>
    </row>
    <row r="76" spans="1:5">
      <c r="A76" s="225"/>
      <c r="B76" s="225"/>
      <c r="E76" s="224"/>
    </row>
    <row r="77" spans="1:5">
      <c r="A77" s="453"/>
      <c r="B77" s="453"/>
      <c r="C77" s="252"/>
      <c r="D77" s="453"/>
      <c r="E77" s="453"/>
    </row>
    <row r="78" spans="1:5">
      <c r="A78" s="451"/>
      <c r="B78" s="451"/>
      <c r="C78" s="253"/>
      <c r="D78" s="451"/>
      <c r="E78" s="451"/>
    </row>
    <row r="79" spans="1:5" ht="13.15" customHeight="1">
      <c r="A79" s="452"/>
      <c r="B79" s="452"/>
      <c r="C79" s="254"/>
      <c r="D79" s="450"/>
      <c r="E79" s="45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abSelected="1" view="pageBreakPreview" topLeftCell="A28" zoomScaleNormal="100" zoomScaleSheetLayoutView="100" workbookViewId="0">
      <selection activeCell="D34" sqref="D34"/>
    </sheetView>
  </sheetViews>
  <sheetFormatPr defaultColWidth="9.140625" defaultRowHeight="12.75"/>
  <cols>
    <col min="1" max="1" width="9.28515625" style="255" bestFit="1" customWidth="1"/>
    <col min="2" max="2" width="50" style="255" customWidth="1"/>
    <col min="3" max="3" width="13.5703125" style="255" customWidth="1"/>
    <col min="4" max="4" width="22.5703125" style="222" customWidth="1"/>
    <col min="5" max="5" width="22" style="222" customWidth="1"/>
    <col min="6" max="6" width="23.5703125" style="258" customWidth="1"/>
    <col min="7" max="7" width="9.140625" style="211" customWidth="1"/>
    <col min="8" max="8" width="19" style="211" bestFit="1" customWidth="1"/>
    <col min="9" max="9" width="14.28515625" style="211" bestFit="1" customWidth="1"/>
    <col min="10" max="10" width="14.140625" style="211" bestFit="1" customWidth="1"/>
    <col min="11" max="16384" width="9.140625" style="255"/>
  </cols>
  <sheetData>
    <row r="1" spans="1:6" ht="23.25" customHeight="1">
      <c r="A1" s="454" t="s">
        <v>534</v>
      </c>
      <c r="B1" s="454"/>
      <c r="C1" s="454"/>
      <c r="D1" s="454"/>
      <c r="E1" s="454"/>
      <c r="F1" s="454"/>
    </row>
    <row r="2" spans="1:6" ht="25.5" customHeight="1">
      <c r="A2" s="455" t="s">
        <v>535</v>
      </c>
      <c r="B2" s="455"/>
      <c r="C2" s="455"/>
      <c r="D2" s="455"/>
      <c r="E2" s="455"/>
      <c r="F2" s="455"/>
    </row>
    <row r="3" spans="1:6" ht="15" customHeight="1">
      <c r="A3" s="456" t="s">
        <v>279</v>
      </c>
      <c r="B3" s="456"/>
      <c r="C3" s="456"/>
      <c r="D3" s="456"/>
      <c r="E3" s="456"/>
      <c r="F3" s="456"/>
    </row>
    <row r="4" spans="1:6">
      <c r="A4" s="456"/>
      <c r="B4" s="456"/>
      <c r="C4" s="456"/>
      <c r="D4" s="456"/>
      <c r="E4" s="456"/>
      <c r="F4" s="456"/>
    </row>
    <row r="5" spans="1:6">
      <c r="A5" s="457" t="s">
        <v>675</v>
      </c>
      <c r="B5" s="457"/>
      <c r="C5" s="457"/>
      <c r="D5" s="457"/>
      <c r="E5" s="457"/>
      <c r="F5" s="457"/>
    </row>
    <row r="6" spans="1:6">
      <c r="A6" s="368"/>
      <c r="B6" s="368"/>
      <c r="C6" s="368"/>
      <c r="D6" s="368"/>
      <c r="E6" s="368"/>
      <c r="F6" s="256"/>
    </row>
    <row r="7" spans="1:6" ht="30" customHeight="1">
      <c r="A7" s="439" t="s">
        <v>244</v>
      </c>
      <c r="B7" s="439"/>
      <c r="C7" s="439" t="s">
        <v>648</v>
      </c>
      <c r="D7" s="439"/>
      <c r="E7" s="439"/>
      <c r="F7" s="439"/>
    </row>
    <row r="8" spans="1:6" ht="30" customHeight="1">
      <c r="A8" s="439" t="s">
        <v>242</v>
      </c>
      <c r="B8" s="439"/>
      <c r="C8" s="439" t="s">
        <v>471</v>
      </c>
      <c r="D8" s="439"/>
      <c r="E8" s="439"/>
      <c r="F8" s="439"/>
    </row>
    <row r="9" spans="1:6" ht="30" customHeight="1">
      <c r="A9" s="437" t="s">
        <v>241</v>
      </c>
      <c r="B9" s="437"/>
      <c r="C9" s="437" t="s">
        <v>243</v>
      </c>
      <c r="D9" s="437"/>
      <c r="E9" s="437"/>
      <c r="F9" s="437"/>
    </row>
    <row r="10" spans="1:6" ht="30" customHeight="1">
      <c r="A10" s="437" t="s">
        <v>245</v>
      </c>
      <c r="B10" s="437"/>
      <c r="C10" s="437" t="s">
        <v>676</v>
      </c>
      <c r="D10" s="437"/>
      <c r="E10" s="437"/>
      <c r="F10" s="437"/>
    </row>
    <row r="11" spans="1:6" ht="19.5" customHeight="1">
      <c r="A11" s="365"/>
      <c r="B11" s="365"/>
      <c r="C11" s="365"/>
      <c r="D11" s="365"/>
      <c r="E11" s="365"/>
      <c r="F11" s="365"/>
    </row>
    <row r="12" spans="1:6" ht="21.75" customHeight="1">
      <c r="A12" s="257" t="s">
        <v>280</v>
      </c>
    </row>
    <row r="13" spans="1:6" ht="53.25" customHeight="1">
      <c r="A13" s="259" t="s">
        <v>197</v>
      </c>
      <c r="B13" s="259" t="s">
        <v>198</v>
      </c>
      <c r="C13" s="259" t="s">
        <v>199</v>
      </c>
      <c r="D13" s="229" t="s">
        <v>303</v>
      </c>
      <c r="E13" s="260" t="s">
        <v>304</v>
      </c>
      <c r="F13" s="261" t="s">
        <v>232</v>
      </c>
    </row>
    <row r="14" spans="1:6" s="211" customFormat="1" ht="25.5">
      <c r="A14" s="262" t="s">
        <v>46</v>
      </c>
      <c r="B14" s="263" t="s">
        <v>248</v>
      </c>
      <c r="C14" s="264" t="s">
        <v>88</v>
      </c>
      <c r="D14" s="265"/>
      <c r="E14" s="266"/>
      <c r="F14" s="267"/>
    </row>
    <row r="15" spans="1:6" s="211" customFormat="1" ht="25.5">
      <c r="A15" s="262" t="s">
        <v>89</v>
      </c>
      <c r="B15" s="264" t="s">
        <v>391</v>
      </c>
      <c r="C15" s="264" t="s">
        <v>90</v>
      </c>
      <c r="D15" s="386">
        <v>8565276820</v>
      </c>
      <c r="E15" s="386">
        <v>6498122668</v>
      </c>
      <c r="F15" s="387">
        <v>0.65679673219904977</v>
      </c>
    </row>
    <row r="16" spans="1:6" s="211" customFormat="1" ht="25.5">
      <c r="A16" s="262"/>
      <c r="B16" s="268" t="s">
        <v>536</v>
      </c>
      <c r="C16" s="264" t="s">
        <v>91</v>
      </c>
      <c r="D16" s="386"/>
      <c r="E16" s="386"/>
      <c r="F16" s="387">
        <v>0</v>
      </c>
    </row>
    <row r="17" spans="1:10" s="211" customFormat="1" ht="25.5">
      <c r="A17" s="262"/>
      <c r="B17" s="268" t="s">
        <v>392</v>
      </c>
      <c r="C17" s="264" t="s">
        <v>92</v>
      </c>
      <c r="D17" s="386">
        <v>8565276820</v>
      </c>
      <c r="E17" s="386">
        <v>6498122668</v>
      </c>
      <c r="F17" s="387">
        <v>2.8166119629244877</v>
      </c>
    </row>
    <row r="18" spans="1:10" s="211" customFormat="1" ht="25.5">
      <c r="A18" s="262" t="s">
        <v>93</v>
      </c>
      <c r="B18" s="264" t="s">
        <v>394</v>
      </c>
      <c r="C18" s="264" t="s">
        <v>94</v>
      </c>
      <c r="D18" s="386">
        <v>172763588224</v>
      </c>
      <c r="E18" s="386">
        <v>178069205525</v>
      </c>
      <c r="F18" s="387">
        <v>2.5914837071321135</v>
      </c>
    </row>
    <row r="19" spans="1:10" s="211" customFormat="1" ht="25.5">
      <c r="A19" s="262"/>
      <c r="B19" s="268" t="s">
        <v>395</v>
      </c>
      <c r="C19" s="264" t="s">
        <v>95</v>
      </c>
      <c r="D19" s="388">
        <v>89523415000</v>
      </c>
      <c r="E19" s="388">
        <v>104335145000</v>
      </c>
      <c r="F19" s="387" t="s">
        <v>684</v>
      </c>
    </row>
    <row r="20" spans="1:10" s="211" customFormat="1" ht="25.5">
      <c r="A20" s="262"/>
      <c r="B20" s="268" t="s">
        <v>396</v>
      </c>
      <c r="C20" s="264" t="s">
        <v>96</v>
      </c>
      <c r="D20" s="386">
        <v>78740173224</v>
      </c>
      <c r="E20" s="386">
        <v>69234060525</v>
      </c>
      <c r="F20" s="387">
        <v>1.1811162184371065</v>
      </c>
    </row>
    <row r="21" spans="1:10" s="211" customFormat="1" ht="25.5">
      <c r="A21" s="262"/>
      <c r="B21" s="268" t="s">
        <v>397</v>
      </c>
      <c r="C21" s="264" t="s">
        <v>179</v>
      </c>
      <c r="D21" s="386">
        <v>4500000000</v>
      </c>
      <c r="E21" s="386">
        <v>4500000000</v>
      </c>
      <c r="F21" s="387"/>
    </row>
    <row r="22" spans="1:10" s="211" customFormat="1" ht="25.5">
      <c r="A22" s="262"/>
      <c r="B22" s="268" t="s">
        <v>288</v>
      </c>
      <c r="C22" s="264" t="s">
        <v>180</v>
      </c>
      <c r="D22" s="388"/>
      <c r="E22" s="388"/>
      <c r="F22" s="387"/>
    </row>
    <row r="23" spans="1:10" s="211" customFormat="1" ht="25.5">
      <c r="A23" s="262" t="s">
        <v>97</v>
      </c>
      <c r="B23" s="268" t="s">
        <v>566</v>
      </c>
      <c r="C23" s="264"/>
      <c r="D23" s="388"/>
      <c r="E23" s="388"/>
      <c r="F23" s="387"/>
    </row>
    <row r="24" spans="1:10" s="211" customFormat="1" ht="25.5">
      <c r="A24" s="262" t="s">
        <v>99</v>
      </c>
      <c r="B24" s="264" t="s">
        <v>398</v>
      </c>
      <c r="C24" s="264" t="s">
        <v>98</v>
      </c>
      <c r="D24" s="386">
        <v>900964829</v>
      </c>
      <c r="E24" s="386">
        <v>2005369820</v>
      </c>
      <c r="F24" s="387">
        <v>0.67261655767459128</v>
      </c>
    </row>
    <row r="25" spans="1:10" s="211" customFormat="1" ht="25.5">
      <c r="A25" s="262" t="s">
        <v>101</v>
      </c>
      <c r="B25" s="264" t="s">
        <v>399</v>
      </c>
      <c r="C25" s="264" t="s">
        <v>100</v>
      </c>
      <c r="D25" s="386">
        <v>78595890</v>
      </c>
      <c r="E25" s="386">
        <v>59732877</v>
      </c>
      <c r="F25" s="387">
        <v>4.6457490237505947</v>
      </c>
    </row>
    <row r="26" spans="1:10" s="211" customFormat="1" ht="25.5">
      <c r="A26" s="262" t="s">
        <v>103</v>
      </c>
      <c r="B26" s="264" t="s">
        <v>565</v>
      </c>
      <c r="C26" s="264"/>
      <c r="D26" s="388"/>
      <c r="E26" s="388"/>
      <c r="F26" s="387"/>
    </row>
    <row r="27" spans="1:10" s="211" customFormat="1" ht="25.5">
      <c r="A27" s="262" t="s">
        <v>105</v>
      </c>
      <c r="B27" s="264" t="s">
        <v>400</v>
      </c>
      <c r="C27" s="264" t="s">
        <v>102</v>
      </c>
      <c r="D27" s="388">
        <v>4371405000</v>
      </c>
      <c r="E27" s="388"/>
      <c r="F27" s="387"/>
    </row>
    <row r="28" spans="1:10" s="211" customFormat="1" ht="25.5">
      <c r="A28" s="262" t="s">
        <v>107</v>
      </c>
      <c r="B28" s="264" t="s">
        <v>401</v>
      </c>
      <c r="C28" s="264" t="s">
        <v>104</v>
      </c>
      <c r="D28" s="388"/>
      <c r="E28" s="388"/>
      <c r="F28" s="387"/>
    </row>
    <row r="29" spans="1:10" s="211" customFormat="1" ht="25.5">
      <c r="A29" s="262" t="s">
        <v>537</v>
      </c>
      <c r="B29" s="264" t="s">
        <v>402</v>
      </c>
      <c r="C29" s="264" t="s">
        <v>106</v>
      </c>
      <c r="D29" s="388"/>
      <c r="E29" s="388"/>
      <c r="F29" s="387"/>
    </row>
    <row r="30" spans="1:10" s="213" customFormat="1" ht="25.5">
      <c r="A30" s="269" t="s">
        <v>538</v>
      </c>
      <c r="B30" s="263" t="s">
        <v>249</v>
      </c>
      <c r="C30" s="263" t="s">
        <v>108</v>
      </c>
      <c r="D30" s="389">
        <v>186679830763</v>
      </c>
      <c r="E30" s="389">
        <v>186632430890</v>
      </c>
      <c r="F30" s="390">
        <v>2.3028897752560287</v>
      </c>
      <c r="G30" s="211"/>
      <c r="H30" s="228"/>
      <c r="I30" s="404"/>
      <c r="J30" s="211"/>
    </row>
    <row r="31" spans="1:10" s="211" customFormat="1" ht="25.5">
      <c r="A31" s="269" t="s">
        <v>56</v>
      </c>
      <c r="B31" s="263" t="s">
        <v>250</v>
      </c>
      <c r="C31" s="264" t="s">
        <v>109</v>
      </c>
      <c r="D31" s="388"/>
      <c r="E31" s="388"/>
      <c r="F31" s="387" t="s">
        <v>684</v>
      </c>
    </row>
    <row r="32" spans="1:10" s="211" customFormat="1" ht="38.25">
      <c r="A32" s="269" t="s">
        <v>110</v>
      </c>
      <c r="B32" s="263" t="s">
        <v>539</v>
      </c>
      <c r="C32" s="264"/>
      <c r="D32" s="388"/>
      <c r="E32" s="388"/>
      <c r="F32" s="387" t="s">
        <v>684</v>
      </c>
    </row>
    <row r="33" spans="1:6" s="211" customFormat="1" ht="38.25" customHeight="1">
      <c r="A33" s="269" t="s">
        <v>112</v>
      </c>
      <c r="B33" s="263" t="s">
        <v>403</v>
      </c>
      <c r="C33" s="263" t="s">
        <v>111</v>
      </c>
      <c r="D33" s="388">
        <v>3547520000</v>
      </c>
      <c r="E33" s="388"/>
      <c r="F33" s="387" t="s">
        <v>684</v>
      </c>
    </row>
    <row r="34" spans="1:6" s="211" customFormat="1" ht="25.5">
      <c r="A34" s="262"/>
      <c r="B34" s="268" t="s">
        <v>567</v>
      </c>
      <c r="C34" s="264" t="s">
        <v>238</v>
      </c>
      <c r="D34" s="388">
        <v>3547520000</v>
      </c>
      <c r="E34" s="388"/>
      <c r="F34" s="387" t="s">
        <v>684</v>
      </c>
    </row>
    <row r="35" spans="1:6" s="211" customFormat="1" ht="25.5">
      <c r="A35" s="262"/>
      <c r="B35" s="268" t="s">
        <v>404</v>
      </c>
      <c r="C35" s="264" t="s">
        <v>251</v>
      </c>
      <c r="D35" s="388"/>
      <c r="E35" s="388"/>
      <c r="F35" s="387" t="s">
        <v>684</v>
      </c>
    </row>
    <row r="36" spans="1:6" s="211" customFormat="1" ht="25.5">
      <c r="A36" s="269" t="s">
        <v>114</v>
      </c>
      <c r="B36" s="263" t="s">
        <v>405</v>
      </c>
      <c r="C36" s="263" t="s">
        <v>113</v>
      </c>
      <c r="D36" s="389">
        <v>1461880782</v>
      </c>
      <c r="E36" s="389">
        <v>536383959</v>
      </c>
      <c r="F36" s="387">
        <v>2.4206876484266857</v>
      </c>
    </row>
    <row r="37" spans="1:6" s="211" customFormat="1" ht="25.5">
      <c r="A37" s="262"/>
      <c r="B37" s="264" t="s">
        <v>406</v>
      </c>
      <c r="C37" s="264" t="s">
        <v>239</v>
      </c>
      <c r="D37" s="386">
        <v>5550775</v>
      </c>
      <c r="E37" s="386">
        <v>5550775</v>
      </c>
      <c r="F37" s="387">
        <v>2.7487303134204484</v>
      </c>
    </row>
    <row r="38" spans="1:6" s="211" customFormat="1" ht="25.5">
      <c r="A38" s="262"/>
      <c r="B38" s="264" t="s">
        <v>407</v>
      </c>
      <c r="C38" s="264" t="s">
        <v>240</v>
      </c>
      <c r="D38" s="386">
        <v>1065565904</v>
      </c>
      <c r="E38" s="386">
        <v>174170239</v>
      </c>
      <c r="F38" s="387">
        <v>3.1145969367473403</v>
      </c>
    </row>
    <row r="39" spans="1:6" s="211" customFormat="1" ht="25.5">
      <c r="A39" s="262"/>
      <c r="B39" s="264" t="s">
        <v>289</v>
      </c>
      <c r="C39" s="264" t="s">
        <v>181</v>
      </c>
      <c r="D39" s="388"/>
      <c r="E39" s="388"/>
      <c r="F39" s="387" t="s">
        <v>684</v>
      </c>
    </row>
    <row r="40" spans="1:6" s="211" customFormat="1" ht="25.5">
      <c r="A40" s="262"/>
      <c r="B40" s="264" t="s">
        <v>408</v>
      </c>
      <c r="C40" s="264" t="s">
        <v>185</v>
      </c>
      <c r="D40" s="386">
        <v>45000000</v>
      </c>
      <c r="E40" s="386">
        <v>30000000</v>
      </c>
      <c r="F40" s="387">
        <v>1</v>
      </c>
    </row>
    <row r="41" spans="1:6" s="211" customFormat="1" ht="38.25">
      <c r="A41" s="262"/>
      <c r="B41" s="264" t="s">
        <v>463</v>
      </c>
      <c r="C41" s="264" t="s">
        <v>182</v>
      </c>
      <c r="D41" s="388"/>
      <c r="E41" s="388"/>
      <c r="F41" s="387" t="s">
        <v>684</v>
      </c>
    </row>
    <row r="42" spans="1:6" s="211" customFormat="1" ht="25.5">
      <c r="A42" s="262"/>
      <c r="B42" s="264" t="s">
        <v>292</v>
      </c>
      <c r="C42" s="264" t="s">
        <v>188</v>
      </c>
      <c r="D42" s="386">
        <v>11615899</v>
      </c>
      <c r="E42" s="386">
        <v>4914406</v>
      </c>
      <c r="F42" s="387">
        <v>6.1172112309941395</v>
      </c>
    </row>
    <row r="43" spans="1:6" s="211" customFormat="1" ht="25.5">
      <c r="A43" s="262"/>
      <c r="B43" s="264" t="s">
        <v>290</v>
      </c>
      <c r="C43" s="264" t="s">
        <v>184</v>
      </c>
      <c r="D43" s="386">
        <v>181674891</v>
      </c>
      <c r="E43" s="386">
        <v>185148133</v>
      </c>
      <c r="F43" s="387">
        <v>2.2936644310679219</v>
      </c>
    </row>
    <row r="44" spans="1:6" s="211" customFormat="1" ht="26.25" customHeight="1">
      <c r="A44" s="262"/>
      <c r="B44" s="264" t="s">
        <v>291</v>
      </c>
      <c r="C44" s="264" t="s">
        <v>183</v>
      </c>
      <c r="D44" s="386">
        <v>20933945</v>
      </c>
      <c r="E44" s="386">
        <v>21087894</v>
      </c>
      <c r="F44" s="387">
        <v>1.0405155988529944</v>
      </c>
    </row>
    <row r="45" spans="1:6" s="211" customFormat="1" ht="26.25" customHeight="1">
      <c r="A45" s="262"/>
      <c r="B45" s="264" t="s">
        <v>409</v>
      </c>
      <c r="C45" s="264" t="s">
        <v>187</v>
      </c>
      <c r="D45" s="386">
        <v>5500000</v>
      </c>
      <c r="E45" s="386">
        <v>5500000</v>
      </c>
      <c r="F45" s="387">
        <v>1</v>
      </c>
    </row>
    <row r="46" spans="1:6" s="211" customFormat="1" ht="25.5">
      <c r="A46" s="262"/>
      <c r="B46" s="264" t="s">
        <v>410</v>
      </c>
      <c r="C46" s="264" t="s">
        <v>227</v>
      </c>
      <c r="D46" s="386">
        <v>16500000</v>
      </c>
      <c r="E46" s="386">
        <v>16500000</v>
      </c>
      <c r="F46" s="387">
        <v>1</v>
      </c>
    </row>
    <row r="47" spans="1:6" s="211" customFormat="1" ht="25.5">
      <c r="A47" s="262"/>
      <c r="B47" s="264" t="s">
        <v>411</v>
      </c>
      <c r="C47" s="264" t="s">
        <v>190</v>
      </c>
      <c r="D47" s="386">
        <v>13200000</v>
      </c>
      <c r="E47" s="386">
        <v>13200000</v>
      </c>
      <c r="F47" s="387">
        <v>1</v>
      </c>
    </row>
    <row r="48" spans="1:6" s="211" customFormat="1" ht="25.5">
      <c r="A48" s="262"/>
      <c r="B48" s="264" t="s">
        <v>294</v>
      </c>
      <c r="C48" s="264" t="s">
        <v>186</v>
      </c>
      <c r="D48" s="386">
        <v>62922428</v>
      </c>
      <c r="E48" s="386">
        <v>56083032</v>
      </c>
      <c r="F48" s="387">
        <v>1.1030219953592122</v>
      </c>
    </row>
    <row r="49" spans="1:6" s="211" customFormat="1" ht="25.5">
      <c r="A49" s="262"/>
      <c r="B49" s="264" t="s">
        <v>412</v>
      </c>
      <c r="C49" s="264" t="s">
        <v>189</v>
      </c>
      <c r="D49" s="388"/>
      <c r="E49" s="388"/>
      <c r="F49" s="387">
        <v>0</v>
      </c>
    </row>
    <row r="50" spans="1:6" s="211" customFormat="1" ht="51">
      <c r="A50" s="262"/>
      <c r="B50" s="264" t="s">
        <v>293</v>
      </c>
      <c r="C50" s="264" t="s">
        <v>453</v>
      </c>
      <c r="D50" s="388">
        <v>26367758</v>
      </c>
      <c r="E50" s="388">
        <v>24229480</v>
      </c>
      <c r="F50" s="387">
        <v>1.751835547586178</v>
      </c>
    </row>
    <row r="51" spans="1:6" s="211" customFormat="1" ht="25.5">
      <c r="A51" s="262"/>
      <c r="B51" s="264" t="s">
        <v>455</v>
      </c>
      <c r="C51" s="264" t="s">
        <v>454</v>
      </c>
      <c r="D51" s="388">
        <v>4673505</v>
      </c>
      <c r="E51" s="388"/>
      <c r="F51" s="387" t="s">
        <v>684</v>
      </c>
    </row>
    <row r="52" spans="1:6" s="211" customFormat="1" ht="25.5">
      <c r="A52" s="262"/>
      <c r="B52" s="264" t="s">
        <v>456</v>
      </c>
      <c r="C52" s="264" t="s">
        <v>464</v>
      </c>
      <c r="D52" s="388">
        <v>2375677</v>
      </c>
      <c r="E52" s="388"/>
      <c r="F52" s="387" t="s">
        <v>684</v>
      </c>
    </row>
    <row r="53" spans="1:6" s="211" customFormat="1" ht="25.5">
      <c r="A53" s="262"/>
      <c r="B53" s="264" t="s">
        <v>452</v>
      </c>
      <c r="C53" s="264" t="s">
        <v>465</v>
      </c>
      <c r="D53" s="388"/>
      <c r="E53" s="388"/>
      <c r="F53" s="387" t="s">
        <v>684</v>
      </c>
    </row>
    <row r="54" spans="1:6" s="211" customFormat="1" ht="25.5">
      <c r="A54" s="269" t="s">
        <v>540</v>
      </c>
      <c r="B54" s="263" t="s">
        <v>413</v>
      </c>
      <c r="C54" s="263" t="s">
        <v>115</v>
      </c>
      <c r="D54" s="389">
        <v>5009400782</v>
      </c>
      <c r="E54" s="389">
        <v>536383959</v>
      </c>
      <c r="F54" s="390">
        <v>8.2949271570671641</v>
      </c>
    </row>
    <row r="55" spans="1:6" s="211" customFormat="1" ht="25.5">
      <c r="A55" s="262"/>
      <c r="B55" s="271" t="s">
        <v>541</v>
      </c>
      <c r="C55" s="264" t="s">
        <v>116</v>
      </c>
      <c r="D55" s="389">
        <v>181670429981</v>
      </c>
      <c r="E55" s="389">
        <v>186096046931</v>
      </c>
      <c r="F55" s="390">
        <v>2.2579147908779489</v>
      </c>
    </row>
    <row r="56" spans="1:6" s="211" customFormat="1" ht="25.5">
      <c r="A56" s="262"/>
      <c r="B56" s="268" t="s">
        <v>414</v>
      </c>
      <c r="C56" s="264" t="s">
        <v>117</v>
      </c>
      <c r="D56" s="391">
        <v>12857253.32</v>
      </c>
      <c r="E56" s="391">
        <v>13270868.58</v>
      </c>
      <c r="F56" s="387">
        <v>2.0842738560110736</v>
      </c>
    </row>
    <row r="57" spans="1:6" s="211" customFormat="1" ht="25.5">
      <c r="A57" s="262"/>
      <c r="B57" s="268" t="s">
        <v>415</v>
      </c>
      <c r="C57" s="264" t="s">
        <v>118</v>
      </c>
      <c r="D57" s="391">
        <v>14129.8</v>
      </c>
      <c r="E57" s="391">
        <v>14022.89</v>
      </c>
      <c r="F57" s="387">
        <v>1.083310268899355</v>
      </c>
    </row>
    <row r="58" spans="1:6">
      <c r="A58" s="272"/>
      <c r="B58" s="273"/>
      <c r="C58" s="274"/>
      <c r="D58" s="275"/>
      <c r="E58" s="275"/>
      <c r="F58" s="276"/>
    </row>
    <row r="59" spans="1:6" ht="11.25" customHeight="1">
      <c r="A59" s="211"/>
      <c r="B59" s="277"/>
      <c r="C59" s="211"/>
      <c r="D59" s="278"/>
      <c r="E59" s="278"/>
      <c r="F59" s="279"/>
    </row>
    <row r="60" spans="1:6">
      <c r="A60" s="247" t="s">
        <v>646</v>
      </c>
      <c r="B60" s="211"/>
      <c r="C60" s="280"/>
      <c r="D60" s="219" t="s">
        <v>647</v>
      </c>
      <c r="E60" s="278"/>
      <c r="F60" s="279"/>
    </row>
    <row r="61" spans="1:6">
      <c r="A61" s="281" t="s">
        <v>176</v>
      </c>
      <c r="B61" s="211"/>
      <c r="C61" s="280"/>
      <c r="D61" s="282" t="s">
        <v>177</v>
      </c>
      <c r="E61" s="278"/>
      <c r="F61" s="279"/>
    </row>
    <row r="62" spans="1:6">
      <c r="A62" s="211"/>
      <c r="B62" s="211"/>
      <c r="C62" s="280"/>
      <c r="D62" s="280"/>
      <c r="E62" s="278"/>
      <c r="F62" s="279"/>
    </row>
    <row r="63" spans="1:6">
      <c r="A63" s="211"/>
      <c r="B63" s="211"/>
      <c r="C63" s="280"/>
      <c r="D63" s="280"/>
      <c r="E63" s="278"/>
      <c r="F63" s="279"/>
    </row>
    <row r="64" spans="1:6">
      <c r="A64" s="211"/>
      <c r="B64" s="211"/>
      <c r="C64" s="280"/>
      <c r="D64" s="280"/>
      <c r="E64" s="278"/>
      <c r="F64" s="279"/>
    </row>
    <row r="65" spans="1:6">
      <c r="A65" s="211"/>
      <c r="B65" s="211"/>
      <c r="C65" s="280"/>
      <c r="D65" s="280"/>
      <c r="E65" s="278"/>
      <c r="F65" s="279"/>
    </row>
    <row r="66" spans="1:6">
      <c r="A66" s="211"/>
      <c r="B66" s="211"/>
      <c r="C66" s="280"/>
      <c r="D66" s="280"/>
      <c r="E66" s="278"/>
      <c r="F66" s="279"/>
    </row>
    <row r="67" spans="1:6">
      <c r="A67" s="211"/>
      <c r="B67" s="211"/>
      <c r="C67" s="280"/>
      <c r="D67" s="280"/>
      <c r="E67" s="278"/>
      <c r="F67" s="279"/>
    </row>
    <row r="68" spans="1:6">
      <c r="A68" s="211"/>
      <c r="B68" s="211"/>
      <c r="C68" s="280"/>
      <c r="D68" s="280"/>
      <c r="E68" s="278"/>
      <c r="F68" s="279"/>
    </row>
    <row r="69" spans="1:6">
      <c r="A69" s="211"/>
      <c r="B69" s="211"/>
      <c r="C69" s="280"/>
      <c r="D69" s="280"/>
      <c r="E69" s="278"/>
      <c r="F69" s="279"/>
    </row>
    <row r="70" spans="1:6">
      <c r="A70" s="250"/>
      <c r="B70" s="250"/>
      <c r="C70" s="280"/>
      <c r="D70" s="221"/>
      <c r="E70" s="283"/>
      <c r="F70" s="284"/>
    </row>
    <row r="71" spans="1:6">
      <c r="A71" s="247" t="s">
        <v>236</v>
      </c>
      <c r="B71" s="211"/>
      <c r="C71" s="280"/>
      <c r="D71" s="219" t="s">
        <v>472</v>
      </c>
      <c r="E71" s="278"/>
      <c r="F71" s="279"/>
    </row>
    <row r="72" spans="1:6">
      <c r="A72" s="247" t="s">
        <v>625</v>
      </c>
      <c r="B72" s="211"/>
      <c r="C72" s="280"/>
      <c r="D72" s="219"/>
      <c r="E72" s="278"/>
      <c r="F72" s="279"/>
    </row>
    <row r="73" spans="1:6">
      <c r="A73" s="211" t="s">
        <v>237</v>
      </c>
      <c r="B73" s="211"/>
      <c r="C73" s="280"/>
      <c r="D73" s="216"/>
      <c r="E73" s="278"/>
      <c r="F73" s="279"/>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25" zoomScale="85" zoomScaleNormal="100" zoomScaleSheetLayoutView="85" workbookViewId="0">
      <selection activeCell="D50" sqref="D50:F51"/>
    </sheetView>
  </sheetViews>
  <sheetFormatPr defaultColWidth="9.140625" defaultRowHeight="12.75"/>
  <cols>
    <col min="1" max="1" width="7.140625" style="255" customWidth="1"/>
    <col min="2" max="2" width="48.5703125" style="255" customWidth="1"/>
    <col min="3" max="3" width="9.140625" style="255"/>
    <col min="4" max="4" width="21.85546875" style="222" customWidth="1"/>
    <col min="5" max="5" width="21.140625" style="222" customWidth="1"/>
    <col min="6" max="6" width="22.42578125" style="222" customWidth="1"/>
    <col min="7" max="8" width="17.7109375" style="285" customWidth="1"/>
    <col min="9" max="9" width="20.7109375" style="285" customWidth="1"/>
    <col min="10" max="11" width="14.5703125" style="211" bestFit="1" customWidth="1"/>
    <col min="12" max="12" width="13.85546875" style="211" bestFit="1" customWidth="1"/>
    <col min="13" max="13" width="9.140625" style="211"/>
    <col min="14" max="14" width="12.5703125" style="211" bestFit="1" customWidth="1"/>
    <col min="15" max="16384" width="9.140625" style="255"/>
  </cols>
  <sheetData>
    <row r="1" spans="1:19" ht="23.25" customHeight="1">
      <c r="A1" s="454" t="s">
        <v>534</v>
      </c>
      <c r="B1" s="454"/>
      <c r="C1" s="454"/>
      <c r="D1" s="454"/>
      <c r="E1" s="454"/>
      <c r="F1" s="454"/>
    </row>
    <row r="2" spans="1:19" ht="33" customHeight="1">
      <c r="A2" s="455" t="s">
        <v>542</v>
      </c>
      <c r="B2" s="455"/>
      <c r="C2" s="455"/>
      <c r="D2" s="455"/>
      <c r="E2" s="455"/>
      <c r="F2" s="455"/>
    </row>
    <row r="3" spans="1:19" ht="15" customHeight="1">
      <c r="A3" s="456" t="s">
        <v>279</v>
      </c>
      <c r="B3" s="456"/>
      <c r="C3" s="456"/>
      <c r="D3" s="456"/>
      <c r="E3" s="456"/>
      <c r="F3" s="456"/>
    </row>
    <row r="4" spans="1:19">
      <c r="A4" s="456"/>
      <c r="B4" s="456"/>
      <c r="C4" s="456"/>
      <c r="D4" s="456"/>
      <c r="E4" s="456"/>
      <c r="F4" s="456"/>
    </row>
    <row r="5" spans="1:19">
      <c r="A5" s="457" t="s">
        <v>674</v>
      </c>
      <c r="B5" s="457"/>
      <c r="C5" s="457"/>
      <c r="D5" s="457"/>
      <c r="E5" s="457"/>
      <c r="F5" s="457"/>
    </row>
    <row r="6" spans="1:19">
      <c r="A6" s="368"/>
      <c r="B6" s="368"/>
      <c r="C6" s="368"/>
      <c r="D6" s="368"/>
      <c r="E6" s="368"/>
      <c r="F6" s="211"/>
    </row>
    <row r="7" spans="1:19" ht="30" customHeight="1">
      <c r="A7" s="439" t="s">
        <v>244</v>
      </c>
      <c r="B7" s="439"/>
      <c r="C7" s="439" t="s">
        <v>648</v>
      </c>
      <c r="D7" s="439"/>
      <c r="E7" s="439"/>
      <c r="F7" s="439"/>
    </row>
    <row r="8" spans="1:19" ht="30" customHeight="1">
      <c r="A8" s="439" t="s">
        <v>242</v>
      </c>
      <c r="B8" s="439"/>
      <c r="C8" s="439" t="s">
        <v>471</v>
      </c>
      <c r="D8" s="439"/>
      <c r="E8" s="439"/>
      <c r="F8" s="439"/>
    </row>
    <row r="9" spans="1:19" ht="30" customHeight="1">
      <c r="A9" s="437" t="s">
        <v>241</v>
      </c>
      <c r="B9" s="437"/>
      <c r="C9" s="437" t="s">
        <v>243</v>
      </c>
      <c r="D9" s="437"/>
      <c r="E9" s="437"/>
      <c r="F9" s="437"/>
    </row>
    <row r="10" spans="1:19" ht="30" customHeight="1">
      <c r="A10" s="437" t="s">
        <v>245</v>
      </c>
      <c r="B10" s="437"/>
      <c r="C10" s="437" t="s">
        <v>676</v>
      </c>
      <c r="D10" s="437"/>
      <c r="E10" s="437"/>
      <c r="F10" s="437"/>
    </row>
    <row r="11" spans="1:19" ht="24" customHeight="1">
      <c r="A11" s="365"/>
      <c r="B11" s="365"/>
      <c r="C11" s="365"/>
      <c r="D11" s="365"/>
      <c r="E11" s="365"/>
      <c r="F11" s="365"/>
    </row>
    <row r="12" spans="1:19" ht="21" customHeight="1">
      <c r="A12" s="286" t="s">
        <v>281</v>
      </c>
      <c r="B12" s="287"/>
      <c r="C12" s="287"/>
      <c r="D12" s="214"/>
      <c r="E12" s="214"/>
      <c r="F12" s="214"/>
    </row>
    <row r="13" spans="1:19" ht="43.5" customHeight="1">
      <c r="A13" s="288" t="s">
        <v>197</v>
      </c>
      <c r="B13" s="288" t="s">
        <v>173</v>
      </c>
      <c r="C13" s="288" t="s">
        <v>199</v>
      </c>
      <c r="D13" s="215" t="s">
        <v>303</v>
      </c>
      <c r="E13" s="215" t="s">
        <v>304</v>
      </c>
      <c r="F13" s="215" t="s">
        <v>228</v>
      </c>
    </row>
    <row r="14" spans="1:19" s="257" customFormat="1" ht="25.5">
      <c r="A14" s="289" t="s">
        <v>46</v>
      </c>
      <c r="B14" s="290" t="s">
        <v>416</v>
      </c>
      <c r="C14" s="290" t="s">
        <v>119</v>
      </c>
      <c r="D14" s="353">
        <v>688903096</v>
      </c>
      <c r="E14" s="353">
        <v>648590142</v>
      </c>
      <c r="F14" s="353">
        <v>4791755524</v>
      </c>
      <c r="G14" s="291"/>
      <c r="H14" s="291"/>
      <c r="I14" s="285"/>
      <c r="J14" s="270"/>
      <c r="K14" s="270"/>
      <c r="L14" s="270"/>
      <c r="M14" s="211"/>
      <c r="N14" s="211"/>
      <c r="O14" s="292"/>
      <c r="P14" s="292"/>
      <c r="Q14" s="292"/>
      <c r="R14" s="292"/>
      <c r="S14" s="292"/>
    </row>
    <row r="15" spans="1:19" s="257" customFormat="1" ht="25.5">
      <c r="A15" s="293">
        <v>1</v>
      </c>
      <c r="B15" s="294" t="s">
        <v>568</v>
      </c>
      <c r="C15" s="290"/>
      <c r="D15" s="353"/>
      <c r="E15" s="353"/>
      <c r="F15" s="353"/>
      <c r="G15" s="291"/>
      <c r="H15" s="291"/>
      <c r="I15" s="285"/>
      <c r="J15" s="270"/>
      <c r="K15" s="270"/>
      <c r="L15" s="270"/>
      <c r="M15" s="211"/>
      <c r="N15" s="211"/>
      <c r="O15" s="292"/>
      <c r="P15" s="292"/>
      <c r="Q15" s="292"/>
      <c r="R15" s="292"/>
      <c r="S15" s="292"/>
    </row>
    <row r="16" spans="1:19" s="295" customFormat="1" ht="25.5">
      <c r="A16" s="293">
        <v>2</v>
      </c>
      <c r="B16" s="294" t="s">
        <v>417</v>
      </c>
      <c r="C16" s="294" t="s">
        <v>120</v>
      </c>
      <c r="D16" s="382">
        <v>668688110</v>
      </c>
      <c r="E16" s="354">
        <v>661837407</v>
      </c>
      <c r="F16" s="354">
        <v>4575094682</v>
      </c>
      <c r="G16" s="291"/>
      <c r="H16" s="291"/>
      <c r="I16" s="285"/>
      <c r="J16" s="270"/>
      <c r="K16" s="270"/>
      <c r="L16" s="270"/>
      <c r="M16" s="211"/>
      <c r="N16" s="211"/>
    </row>
    <row r="17" spans="1:19" s="295" customFormat="1" ht="25.5">
      <c r="A17" s="293">
        <v>3</v>
      </c>
      <c r="B17" s="294" t="s">
        <v>418</v>
      </c>
      <c r="C17" s="294" t="s">
        <v>121</v>
      </c>
      <c r="D17" s="385">
        <v>20214986</v>
      </c>
      <c r="E17" s="354">
        <v>-13247265</v>
      </c>
      <c r="F17" s="354">
        <v>216660842</v>
      </c>
      <c r="G17" s="291"/>
      <c r="H17" s="291"/>
      <c r="I17" s="285"/>
      <c r="J17" s="270"/>
      <c r="K17" s="270"/>
      <c r="L17" s="270"/>
      <c r="M17" s="211"/>
      <c r="N17" s="211"/>
    </row>
    <row r="18" spans="1:19" s="295" customFormat="1" ht="25.5">
      <c r="A18" s="293">
        <v>4</v>
      </c>
      <c r="B18" s="294" t="s">
        <v>419</v>
      </c>
      <c r="C18" s="294" t="s">
        <v>122</v>
      </c>
      <c r="D18" s="353"/>
      <c r="E18" s="353"/>
      <c r="F18" s="353"/>
      <c r="G18" s="291"/>
      <c r="H18" s="291"/>
      <c r="I18" s="285"/>
      <c r="J18" s="270"/>
      <c r="K18" s="270"/>
      <c r="L18" s="270"/>
      <c r="M18" s="211"/>
      <c r="N18" s="211"/>
    </row>
    <row r="19" spans="1:19" s="257" customFormat="1" ht="25.5">
      <c r="A19" s="289" t="s">
        <v>56</v>
      </c>
      <c r="B19" s="290" t="s">
        <v>420</v>
      </c>
      <c r="C19" s="290" t="s">
        <v>123</v>
      </c>
      <c r="D19" s="353">
        <v>281158942</v>
      </c>
      <c r="E19" s="353">
        <v>354020114</v>
      </c>
      <c r="F19" s="353">
        <v>3127137750</v>
      </c>
      <c r="G19" s="291"/>
      <c r="H19" s="291"/>
      <c r="I19" s="285"/>
      <c r="J19" s="270"/>
      <c r="K19" s="270"/>
      <c r="L19" s="270"/>
      <c r="M19" s="211"/>
      <c r="N19" s="211"/>
      <c r="O19" s="292"/>
      <c r="P19" s="292"/>
      <c r="Q19" s="292"/>
      <c r="R19" s="292"/>
      <c r="S19" s="292"/>
    </row>
    <row r="20" spans="1:19" s="295" customFormat="1" ht="25.5">
      <c r="A20" s="293">
        <v>1</v>
      </c>
      <c r="B20" s="294" t="s">
        <v>421</v>
      </c>
      <c r="C20" s="294" t="s">
        <v>124</v>
      </c>
      <c r="D20" s="354">
        <v>181674891</v>
      </c>
      <c r="E20" s="354">
        <v>185148133</v>
      </c>
      <c r="F20" s="354">
        <v>1329286684</v>
      </c>
      <c r="G20" s="291"/>
      <c r="H20" s="291"/>
      <c r="I20" s="285"/>
      <c r="J20" s="270"/>
      <c r="K20" s="270"/>
      <c r="L20" s="270"/>
      <c r="M20" s="211"/>
      <c r="N20" s="211"/>
    </row>
    <row r="21" spans="1:19" s="295" customFormat="1" ht="25.5">
      <c r="A21" s="293">
        <v>2</v>
      </c>
      <c r="B21" s="294" t="s">
        <v>422</v>
      </c>
      <c r="C21" s="294" t="s">
        <v>125</v>
      </c>
      <c r="D21" s="354">
        <v>26433945</v>
      </c>
      <c r="E21" s="354">
        <v>26587894</v>
      </c>
      <c r="F21" s="354">
        <v>239514605</v>
      </c>
      <c r="G21" s="291"/>
      <c r="H21" s="291"/>
      <c r="I21" s="285"/>
      <c r="J21" s="270"/>
      <c r="K21" s="270"/>
      <c r="L21" s="270"/>
      <c r="M21" s="211"/>
      <c r="N21" s="211"/>
    </row>
    <row r="22" spans="1:19" s="295" customFormat="1" ht="25.5">
      <c r="A22" s="293"/>
      <c r="B22" s="296" t="s">
        <v>252</v>
      </c>
      <c r="C22" s="294" t="s">
        <v>193</v>
      </c>
      <c r="D22" s="354">
        <v>20000000</v>
      </c>
      <c r="E22" s="354">
        <v>20000000</v>
      </c>
      <c r="F22" s="354">
        <v>180000000</v>
      </c>
      <c r="G22" s="291"/>
      <c r="H22" s="291"/>
      <c r="I22" s="285"/>
      <c r="J22" s="270"/>
      <c r="K22" s="270"/>
      <c r="L22" s="270"/>
      <c r="M22" s="211"/>
      <c r="N22" s="211"/>
    </row>
    <row r="23" spans="1:19" s="295" customFormat="1" ht="25.5">
      <c r="A23" s="293"/>
      <c r="B23" s="296" t="s">
        <v>253</v>
      </c>
      <c r="C23" s="294" t="s">
        <v>194</v>
      </c>
      <c r="D23" s="354">
        <v>933945</v>
      </c>
      <c r="E23" s="354">
        <v>1087894</v>
      </c>
      <c r="F23" s="354">
        <v>10014605</v>
      </c>
      <c r="G23" s="291"/>
      <c r="H23" s="291"/>
      <c r="I23" s="285"/>
      <c r="J23" s="270"/>
      <c r="K23" s="270"/>
      <c r="L23" s="270"/>
      <c r="M23" s="211"/>
      <c r="N23" s="211"/>
    </row>
    <row r="24" spans="1:19" s="295" customFormat="1" ht="25.5">
      <c r="A24" s="293"/>
      <c r="B24" s="296" t="s">
        <v>254</v>
      </c>
      <c r="C24" s="294" t="s">
        <v>229</v>
      </c>
      <c r="D24" s="354">
        <v>5500000</v>
      </c>
      <c r="E24" s="354">
        <v>5500000</v>
      </c>
      <c r="F24" s="354">
        <v>49500000</v>
      </c>
      <c r="G24" s="291"/>
      <c r="H24" s="291"/>
      <c r="I24" s="285"/>
      <c r="J24" s="270"/>
      <c r="K24" s="270"/>
      <c r="L24" s="270"/>
      <c r="M24" s="211"/>
      <c r="N24" s="211"/>
    </row>
    <row r="25" spans="1:19" s="295" customFormat="1" ht="55.5" customHeight="1">
      <c r="A25" s="293">
        <v>3</v>
      </c>
      <c r="B25" s="297" t="s">
        <v>543</v>
      </c>
      <c r="C25" s="294" t="s">
        <v>126</v>
      </c>
      <c r="D25" s="354">
        <v>29700000</v>
      </c>
      <c r="E25" s="354">
        <v>29700000</v>
      </c>
      <c r="F25" s="354">
        <v>267300000</v>
      </c>
      <c r="G25" s="291"/>
      <c r="H25" s="291"/>
      <c r="I25" s="285"/>
      <c r="J25" s="270"/>
      <c r="K25" s="270"/>
      <c r="L25" s="270"/>
      <c r="M25" s="211"/>
      <c r="N25" s="211"/>
    </row>
    <row r="26" spans="1:19" s="295" customFormat="1" ht="25.5">
      <c r="A26" s="293"/>
      <c r="B26" s="294" t="s">
        <v>423</v>
      </c>
      <c r="C26" s="294" t="s">
        <v>192</v>
      </c>
      <c r="D26" s="354">
        <v>16500000</v>
      </c>
      <c r="E26" s="354">
        <v>16500000</v>
      </c>
      <c r="F26" s="354">
        <v>148500000</v>
      </c>
      <c r="G26" s="291"/>
      <c r="H26" s="291"/>
      <c r="I26" s="285"/>
      <c r="J26" s="270"/>
      <c r="K26" s="270"/>
      <c r="L26" s="270"/>
      <c r="M26" s="211"/>
      <c r="N26" s="211"/>
    </row>
    <row r="27" spans="1:19" s="295" customFormat="1" ht="51">
      <c r="A27" s="293"/>
      <c r="B27" s="294" t="s">
        <v>424</v>
      </c>
      <c r="C27" s="294" t="s">
        <v>195</v>
      </c>
      <c r="D27" s="354">
        <v>13200000</v>
      </c>
      <c r="E27" s="354">
        <v>13200000</v>
      </c>
      <c r="F27" s="354">
        <v>118800000</v>
      </c>
      <c r="G27" s="291"/>
      <c r="H27" s="291"/>
      <c r="I27" s="285"/>
      <c r="J27" s="270"/>
      <c r="K27" s="270"/>
      <c r="L27" s="270"/>
      <c r="M27" s="211"/>
      <c r="N27" s="211"/>
    </row>
    <row r="28" spans="1:19" s="295" customFormat="1" ht="25.5">
      <c r="A28" s="293">
        <v>4</v>
      </c>
      <c r="B28" s="294" t="s">
        <v>544</v>
      </c>
      <c r="C28" s="294"/>
      <c r="D28" s="353"/>
      <c r="E28" s="353"/>
      <c r="F28" s="353"/>
      <c r="G28" s="291"/>
      <c r="H28" s="291"/>
      <c r="I28" s="285"/>
      <c r="J28" s="270"/>
      <c r="K28" s="270"/>
      <c r="L28" s="270"/>
      <c r="M28" s="211"/>
      <c r="N28" s="211"/>
    </row>
    <row r="29" spans="1:19" s="295" customFormat="1" ht="25.5">
      <c r="A29" s="293">
        <v>5</v>
      </c>
      <c r="B29" s="294" t="s">
        <v>545</v>
      </c>
      <c r="C29" s="294"/>
      <c r="D29" s="353"/>
      <c r="E29" s="353"/>
      <c r="F29" s="353"/>
      <c r="G29" s="291"/>
      <c r="H29" s="291"/>
      <c r="I29" s="285"/>
      <c r="J29" s="270"/>
      <c r="K29" s="270"/>
      <c r="L29" s="270"/>
      <c r="M29" s="211"/>
      <c r="N29" s="211"/>
    </row>
    <row r="30" spans="1:19" s="295" customFormat="1" ht="25.5">
      <c r="A30" s="293">
        <v>6</v>
      </c>
      <c r="B30" s="294" t="s">
        <v>425</v>
      </c>
      <c r="C30" s="294" t="s">
        <v>127</v>
      </c>
      <c r="D30" s="354">
        <v>6839396</v>
      </c>
      <c r="E30" s="354">
        <v>7067376</v>
      </c>
      <c r="F30" s="354">
        <v>62922428</v>
      </c>
      <c r="G30" s="291"/>
      <c r="H30" s="291"/>
      <c r="I30" s="285"/>
      <c r="J30" s="270"/>
      <c r="K30" s="270"/>
      <c r="L30" s="270"/>
      <c r="M30" s="211"/>
      <c r="N30" s="211"/>
    </row>
    <row r="31" spans="1:19" s="295" customFormat="1" ht="63.75">
      <c r="A31" s="293">
        <v>7</v>
      </c>
      <c r="B31" s="294" t="s">
        <v>426</v>
      </c>
      <c r="C31" s="294" t="s">
        <v>128</v>
      </c>
      <c r="D31" s="354">
        <v>15000000</v>
      </c>
      <c r="E31" s="354">
        <v>15000000</v>
      </c>
      <c r="F31" s="354">
        <v>135000000</v>
      </c>
      <c r="G31" s="291"/>
      <c r="H31" s="291"/>
      <c r="I31" s="285"/>
      <c r="J31" s="270"/>
      <c r="K31" s="270"/>
      <c r="L31" s="270"/>
      <c r="M31" s="211"/>
      <c r="N31" s="211"/>
    </row>
    <row r="32" spans="1:19" s="295" customFormat="1" ht="138.75" customHeight="1">
      <c r="A32" s="293">
        <v>8</v>
      </c>
      <c r="B32" s="297" t="s">
        <v>427</v>
      </c>
      <c r="C32" s="294" t="s">
        <v>129</v>
      </c>
      <c r="D32" s="354"/>
      <c r="E32" s="383"/>
      <c r="F32" s="354">
        <v>26619207</v>
      </c>
      <c r="G32" s="291"/>
      <c r="H32" s="291"/>
      <c r="I32" s="285"/>
      <c r="J32" s="270"/>
      <c r="K32" s="270"/>
      <c r="L32" s="270"/>
      <c r="M32" s="211"/>
      <c r="N32" s="211"/>
    </row>
    <row r="33" spans="1:19" s="301" customFormat="1" ht="51">
      <c r="A33" s="293">
        <v>9</v>
      </c>
      <c r="B33" s="294" t="s">
        <v>428</v>
      </c>
      <c r="C33" s="294" t="s">
        <v>130</v>
      </c>
      <c r="D33" s="354">
        <v>21459166</v>
      </c>
      <c r="E33" s="354">
        <v>90459206</v>
      </c>
      <c r="F33" s="354">
        <v>1065129607</v>
      </c>
      <c r="G33" s="298"/>
      <c r="H33" s="298"/>
      <c r="I33" s="285"/>
      <c r="J33" s="299"/>
      <c r="K33" s="299"/>
      <c r="L33" s="299"/>
      <c r="M33" s="300"/>
      <c r="N33" s="300"/>
    </row>
    <row r="34" spans="1:19" s="295" customFormat="1" ht="25.5">
      <c r="A34" s="293"/>
      <c r="B34" s="294" t="s">
        <v>295</v>
      </c>
      <c r="C34" s="294" t="s">
        <v>297</v>
      </c>
      <c r="D34" s="354">
        <v>13720176</v>
      </c>
      <c r="E34" s="354">
        <v>70474579</v>
      </c>
      <c r="F34" s="354">
        <v>814188638</v>
      </c>
      <c r="G34" s="291"/>
      <c r="H34" s="291"/>
      <c r="I34" s="285"/>
      <c r="J34" s="270"/>
      <c r="K34" s="270"/>
      <c r="L34" s="270"/>
      <c r="M34" s="211"/>
      <c r="N34" s="211"/>
    </row>
    <row r="35" spans="1:19" s="301" customFormat="1" ht="25.5">
      <c r="A35" s="293"/>
      <c r="B35" s="294" t="s">
        <v>296</v>
      </c>
      <c r="C35" s="294" t="s">
        <v>298</v>
      </c>
      <c r="D35" s="354">
        <v>7738990</v>
      </c>
      <c r="E35" s="354">
        <v>19984627</v>
      </c>
      <c r="F35" s="354">
        <v>250940969</v>
      </c>
      <c r="G35" s="298"/>
      <c r="H35" s="298"/>
      <c r="I35" s="285"/>
      <c r="J35" s="299"/>
      <c r="K35" s="299"/>
      <c r="L35" s="299"/>
      <c r="M35" s="300"/>
      <c r="N35" s="300"/>
    </row>
    <row r="36" spans="1:19" s="295" customFormat="1" ht="25.5">
      <c r="A36" s="293"/>
      <c r="B36" s="294" t="s">
        <v>461</v>
      </c>
      <c r="C36" s="294" t="s">
        <v>462</v>
      </c>
      <c r="D36" s="353"/>
      <c r="E36" s="353"/>
      <c r="F36" s="353"/>
      <c r="G36" s="291"/>
      <c r="H36" s="291"/>
      <c r="I36" s="285"/>
      <c r="J36" s="270"/>
      <c r="K36" s="270"/>
      <c r="L36" s="270"/>
      <c r="M36" s="211"/>
      <c r="N36" s="211"/>
    </row>
    <row r="37" spans="1:19" s="301" customFormat="1" ht="25.5">
      <c r="A37" s="293">
        <v>10</v>
      </c>
      <c r="B37" s="294" t="s">
        <v>429</v>
      </c>
      <c r="C37" s="294" t="s">
        <v>131</v>
      </c>
      <c r="D37" s="383">
        <v>51544</v>
      </c>
      <c r="E37" s="383">
        <v>57505</v>
      </c>
      <c r="F37" s="354">
        <v>1365219</v>
      </c>
      <c r="G37" s="298"/>
      <c r="H37" s="298"/>
      <c r="I37" s="285"/>
      <c r="J37" s="299"/>
      <c r="K37" s="299"/>
      <c r="L37" s="299"/>
      <c r="M37" s="300"/>
      <c r="N37" s="300"/>
    </row>
    <row r="38" spans="1:19" s="301" customFormat="1" ht="25.5">
      <c r="A38" s="293"/>
      <c r="B38" s="294" t="s">
        <v>299</v>
      </c>
      <c r="C38" s="294" t="s">
        <v>132</v>
      </c>
      <c r="D38" s="354">
        <v>51544</v>
      </c>
      <c r="E38" s="383">
        <v>57505</v>
      </c>
      <c r="F38" s="354">
        <v>1365219</v>
      </c>
      <c r="G38" s="298"/>
      <c r="H38" s="298"/>
      <c r="I38" s="285"/>
      <c r="J38" s="299"/>
      <c r="K38" s="299"/>
      <c r="L38" s="299"/>
      <c r="M38" s="300"/>
      <c r="N38" s="300"/>
    </row>
    <row r="39" spans="1:19" s="295" customFormat="1" ht="25.5">
      <c r="A39" s="293"/>
      <c r="B39" s="294" t="s">
        <v>430</v>
      </c>
      <c r="C39" s="294" t="s">
        <v>196</v>
      </c>
      <c r="D39" s="354"/>
      <c r="E39" s="354"/>
      <c r="F39" s="354"/>
      <c r="G39" s="291"/>
      <c r="H39" s="291"/>
      <c r="I39" s="285"/>
      <c r="J39" s="270"/>
      <c r="K39" s="270"/>
      <c r="L39" s="270"/>
      <c r="M39" s="211"/>
      <c r="N39" s="211"/>
    </row>
    <row r="40" spans="1:19" s="295" customFormat="1" ht="25.5">
      <c r="A40" s="293"/>
      <c r="B40" s="294" t="s">
        <v>300</v>
      </c>
      <c r="C40" s="294" t="s">
        <v>191</v>
      </c>
      <c r="D40" s="353"/>
      <c r="E40" s="353"/>
      <c r="F40" s="353"/>
      <c r="G40" s="291"/>
      <c r="H40" s="291"/>
      <c r="I40" s="285"/>
      <c r="J40" s="270"/>
      <c r="K40" s="270"/>
      <c r="L40" s="270"/>
      <c r="M40" s="211"/>
      <c r="N40" s="211"/>
    </row>
    <row r="41" spans="1:19" s="295" customFormat="1" ht="25.5">
      <c r="A41" s="293" t="s">
        <v>133</v>
      </c>
      <c r="B41" s="290" t="s">
        <v>431</v>
      </c>
      <c r="C41" s="294" t="s">
        <v>134</v>
      </c>
      <c r="D41" s="403">
        <v>407744154</v>
      </c>
      <c r="E41" s="384">
        <v>294570028</v>
      </c>
      <c r="F41" s="353">
        <v>1664617774</v>
      </c>
      <c r="G41" s="291"/>
      <c r="H41" s="291"/>
      <c r="I41" s="285"/>
      <c r="J41" s="270"/>
      <c r="K41" s="270"/>
      <c r="L41" s="270"/>
      <c r="M41" s="211"/>
      <c r="N41" s="211"/>
    </row>
    <row r="42" spans="1:19" s="295" customFormat="1" ht="25.5">
      <c r="A42" s="293" t="s">
        <v>135</v>
      </c>
      <c r="B42" s="290" t="s">
        <v>432</v>
      </c>
      <c r="C42" s="294" t="s">
        <v>136</v>
      </c>
      <c r="D42" s="384">
        <v>1015148651</v>
      </c>
      <c r="E42" s="384">
        <v>3545427087</v>
      </c>
      <c r="F42" s="384">
        <v>1966912251</v>
      </c>
      <c r="G42" s="291"/>
      <c r="H42" s="291"/>
      <c r="I42" s="285"/>
      <c r="J42" s="270"/>
      <c r="K42" s="270"/>
      <c r="L42" s="270"/>
      <c r="M42" s="211"/>
      <c r="N42" s="211"/>
    </row>
    <row r="43" spans="1:19" s="295" customFormat="1" ht="51">
      <c r="A43" s="293">
        <v>1</v>
      </c>
      <c r="B43" s="294" t="s">
        <v>546</v>
      </c>
      <c r="C43" s="294" t="s">
        <v>137</v>
      </c>
      <c r="D43" s="385">
        <v>342129829</v>
      </c>
      <c r="E43" s="383">
        <v>-1707105004</v>
      </c>
      <c r="F43" s="385">
        <v>-477553942</v>
      </c>
      <c r="G43" s="291"/>
      <c r="H43" s="291"/>
      <c r="I43" s="285"/>
      <c r="J43" s="270"/>
      <c r="K43" s="270"/>
      <c r="L43" s="270"/>
      <c r="M43" s="211"/>
      <c r="N43" s="211"/>
    </row>
    <row r="44" spans="1:19" s="295" customFormat="1" ht="25.5">
      <c r="A44" s="293">
        <v>2</v>
      </c>
      <c r="B44" s="294" t="s">
        <v>434</v>
      </c>
      <c r="C44" s="294" t="s">
        <v>138</v>
      </c>
      <c r="D44" s="383">
        <v>673018822</v>
      </c>
      <c r="E44" s="383">
        <v>5252532091</v>
      </c>
      <c r="F44" s="383">
        <v>2444466193</v>
      </c>
      <c r="G44" s="291"/>
      <c r="H44" s="291"/>
      <c r="I44" s="285"/>
      <c r="J44" s="270"/>
      <c r="K44" s="270"/>
      <c r="L44" s="270"/>
      <c r="M44" s="211"/>
      <c r="N44" s="211"/>
    </row>
    <row r="45" spans="1:19" s="295" customFormat="1" ht="51">
      <c r="A45" s="293" t="s">
        <v>139</v>
      </c>
      <c r="B45" s="290" t="s">
        <v>435</v>
      </c>
      <c r="C45" s="294" t="s">
        <v>140</v>
      </c>
      <c r="D45" s="384">
        <v>1422892805</v>
      </c>
      <c r="E45" s="384">
        <v>3839997115</v>
      </c>
      <c r="F45" s="384">
        <v>3631530025</v>
      </c>
      <c r="G45" s="291"/>
      <c r="H45" s="291"/>
      <c r="I45" s="285"/>
      <c r="J45" s="270"/>
      <c r="K45" s="270"/>
      <c r="L45" s="270"/>
      <c r="M45" s="211"/>
      <c r="N45" s="211"/>
    </row>
    <row r="46" spans="1:19" s="295" customFormat="1" ht="25.5">
      <c r="A46" s="293" t="s">
        <v>67</v>
      </c>
      <c r="B46" s="290" t="s">
        <v>436</v>
      </c>
      <c r="C46" s="294" t="s">
        <v>141</v>
      </c>
      <c r="D46" s="384">
        <v>186096046931</v>
      </c>
      <c r="E46" s="384">
        <v>180349653713</v>
      </c>
      <c r="F46" s="384">
        <v>84324335182</v>
      </c>
      <c r="G46" s="291"/>
      <c r="H46" s="291"/>
      <c r="I46" s="285"/>
      <c r="J46" s="270"/>
      <c r="K46" s="270"/>
      <c r="L46" s="270"/>
      <c r="M46" s="211"/>
      <c r="N46" s="211"/>
    </row>
    <row r="47" spans="1:19" s="295" customFormat="1" ht="38.25">
      <c r="A47" s="293" t="s">
        <v>142</v>
      </c>
      <c r="B47" s="290" t="s">
        <v>437</v>
      </c>
      <c r="C47" s="294" t="s">
        <v>143</v>
      </c>
      <c r="D47" s="384">
        <v>-4425616950</v>
      </c>
      <c r="E47" s="384">
        <v>5746393218</v>
      </c>
      <c r="F47" s="384">
        <v>97346094799</v>
      </c>
      <c r="G47" s="291"/>
      <c r="H47" s="291"/>
      <c r="I47" s="285"/>
      <c r="J47" s="270"/>
      <c r="K47" s="270"/>
      <c r="L47" s="270"/>
      <c r="M47" s="211"/>
      <c r="N47" s="211"/>
      <c r="O47" s="302"/>
      <c r="P47" s="302"/>
      <c r="Q47" s="302"/>
      <c r="R47" s="302"/>
      <c r="S47" s="302"/>
    </row>
    <row r="48" spans="1:19" s="295" customFormat="1" ht="51">
      <c r="A48" s="293">
        <v>1</v>
      </c>
      <c r="B48" s="294" t="s">
        <v>438</v>
      </c>
      <c r="C48" s="294" t="s">
        <v>301</v>
      </c>
      <c r="D48" s="383">
        <v>1422892805</v>
      </c>
      <c r="E48" s="383">
        <v>3839997115</v>
      </c>
      <c r="F48" s="383">
        <v>3631530025</v>
      </c>
      <c r="G48" s="291"/>
      <c r="H48" s="291"/>
      <c r="I48" s="285"/>
      <c r="J48" s="270"/>
      <c r="K48" s="270"/>
      <c r="L48" s="270"/>
      <c r="M48" s="211"/>
      <c r="N48" s="211"/>
    </row>
    <row r="49" spans="1:14" s="295" customFormat="1" ht="51">
      <c r="A49" s="293">
        <v>2</v>
      </c>
      <c r="B49" s="294" t="s">
        <v>547</v>
      </c>
      <c r="C49" s="294" t="s">
        <v>302</v>
      </c>
      <c r="D49" s="353"/>
      <c r="E49" s="353"/>
      <c r="F49" s="353"/>
      <c r="G49" s="291"/>
      <c r="H49" s="291"/>
      <c r="I49" s="285"/>
      <c r="J49" s="270"/>
      <c r="K49" s="270"/>
      <c r="L49" s="270"/>
      <c r="M49" s="211"/>
      <c r="N49" s="211"/>
    </row>
    <row r="50" spans="1:14" s="295" customFormat="1" ht="51">
      <c r="A50" s="293">
        <v>3</v>
      </c>
      <c r="B50" s="294" t="s">
        <v>616</v>
      </c>
      <c r="C50" s="294" t="s">
        <v>144</v>
      </c>
      <c r="D50" s="383">
        <v>-5848509755</v>
      </c>
      <c r="E50" s="385">
        <v>1906396103</v>
      </c>
      <c r="F50" s="385">
        <v>93714564774</v>
      </c>
      <c r="G50" s="291"/>
      <c r="H50" s="291"/>
      <c r="I50" s="285"/>
      <c r="J50" s="270"/>
      <c r="K50" s="270"/>
      <c r="L50" s="270"/>
      <c r="M50" s="211"/>
      <c r="N50" s="211"/>
    </row>
    <row r="51" spans="1:14" s="295" customFormat="1" ht="25.5">
      <c r="A51" s="293" t="s">
        <v>145</v>
      </c>
      <c r="B51" s="290" t="s">
        <v>439</v>
      </c>
      <c r="C51" s="294" t="s">
        <v>146</v>
      </c>
      <c r="D51" s="353">
        <v>181670429981</v>
      </c>
      <c r="E51" s="353">
        <v>186096046931</v>
      </c>
      <c r="F51" s="353">
        <v>181670429981</v>
      </c>
      <c r="G51" s="291"/>
      <c r="H51" s="291"/>
      <c r="I51" s="285"/>
      <c r="J51" s="270"/>
      <c r="K51" s="270"/>
      <c r="L51" s="270"/>
      <c r="M51" s="211"/>
      <c r="N51" s="211"/>
    </row>
    <row r="52" spans="1:14" s="295" customFormat="1" ht="38.25">
      <c r="A52" s="293" t="s">
        <v>255</v>
      </c>
      <c r="B52" s="290" t="s">
        <v>440</v>
      </c>
      <c r="C52" s="294" t="s">
        <v>256</v>
      </c>
      <c r="D52" s="353"/>
      <c r="E52" s="353"/>
      <c r="F52" s="354"/>
      <c r="G52" s="303"/>
      <c r="H52" s="303"/>
      <c r="I52" s="285"/>
      <c r="J52" s="211"/>
      <c r="K52" s="211"/>
      <c r="L52" s="211"/>
      <c r="M52" s="211"/>
      <c r="N52" s="211"/>
    </row>
    <row r="53" spans="1:14" s="295" customFormat="1" ht="38.25">
      <c r="A53" s="293"/>
      <c r="B53" s="294" t="s">
        <v>441</v>
      </c>
      <c r="C53" s="294" t="s">
        <v>257</v>
      </c>
      <c r="D53" s="353"/>
      <c r="E53" s="355"/>
      <c r="F53" s="354"/>
      <c r="G53" s="303"/>
      <c r="H53" s="303"/>
      <c r="I53" s="285"/>
      <c r="J53" s="211"/>
      <c r="K53" s="211"/>
      <c r="L53" s="211"/>
      <c r="M53" s="211"/>
      <c r="N53" s="211"/>
    </row>
    <row r="54" spans="1:14">
      <c r="A54" s="248"/>
      <c r="B54" s="248"/>
      <c r="C54" s="216"/>
      <c r="D54" s="216"/>
      <c r="E54" s="217"/>
      <c r="F54" s="218"/>
    </row>
    <row r="55" spans="1:14" s="211" customFormat="1">
      <c r="A55" s="247" t="s">
        <v>646</v>
      </c>
      <c r="B55" s="248"/>
      <c r="C55" s="216"/>
      <c r="D55" s="219" t="s">
        <v>647</v>
      </c>
      <c r="E55" s="219"/>
      <c r="F55" s="218"/>
      <c r="G55" s="285"/>
      <c r="H55" s="285"/>
      <c r="I55" s="285"/>
    </row>
    <row r="56" spans="1:14" s="211" customFormat="1">
      <c r="A56" s="249" t="s">
        <v>176</v>
      </c>
      <c r="B56" s="248"/>
      <c r="C56" s="216"/>
      <c r="D56" s="220" t="s">
        <v>177</v>
      </c>
      <c r="E56" s="220"/>
      <c r="F56" s="218"/>
      <c r="G56" s="285"/>
      <c r="H56" s="285"/>
      <c r="I56" s="285"/>
    </row>
    <row r="57" spans="1:14" s="211" customFormat="1">
      <c r="A57" s="248"/>
      <c r="B57" s="248"/>
      <c r="C57" s="216"/>
      <c r="D57" s="216"/>
      <c r="E57" s="216"/>
      <c r="F57" s="218"/>
      <c r="G57" s="285"/>
      <c r="H57" s="285"/>
      <c r="I57" s="285"/>
    </row>
    <row r="58" spans="1:14" s="211" customFormat="1">
      <c r="A58" s="248"/>
      <c r="B58" s="248"/>
      <c r="C58" s="216"/>
      <c r="D58" s="216"/>
      <c r="E58" s="216"/>
      <c r="F58" s="218"/>
      <c r="G58" s="285"/>
      <c r="H58" s="285"/>
      <c r="I58" s="285"/>
    </row>
    <row r="59" spans="1:14" s="211" customFormat="1">
      <c r="A59" s="248"/>
      <c r="B59" s="248"/>
      <c r="C59" s="216"/>
      <c r="D59" s="216"/>
      <c r="E59" s="216"/>
      <c r="F59" s="218"/>
      <c r="G59" s="285"/>
      <c r="H59" s="285"/>
      <c r="I59" s="285"/>
    </row>
    <row r="60" spans="1:14" s="211" customFormat="1">
      <c r="A60" s="248"/>
      <c r="B60" s="248"/>
      <c r="C60" s="216"/>
      <c r="D60" s="216"/>
      <c r="E60" s="216"/>
      <c r="F60" s="218"/>
      <c r="G60" s="285"/>
      <c r="H60" s="285"/>
      <c r="I60" s="285"/>
    </row>
    <row r="61" spans="1:14" s="211" customFormat="1">
      <c r="A61" s="248"/>
      <c r="B61" s="248"/>
      <c r="C61" s="216"/>
      <c r="D61" s="216"/>
      <c r="E61" s="216"/>
      <c r="F61" s="218"/>
      <c r="G61" s="285"/>
      <c r="H61" s="285"/>
      <c r="I61" s="285"/>
    </row>
    <row r="62" spans="1:14" s="211" customFormat="1">
      <c r="A62" s="248"/>
      <c r="B62" s="248"/>
      <c r="C62" s="216"/>
      <c r="D62" s="216"/>
      <c r="E62" s="216"/>
      <c r="F62" s="218"/>
      <c r="G62" s="285"/>
      <c r="H62" s="285"/>
      <c r="I62" s="285"/>
    </row>
    <row r="63" spans="1:14" s="211" customFormat="1">
      <c r="A63" s="250"/>
      <c r="B63" s="250"/>
      <c r="C63" s="216"/>
      <c r="D63" s="221"/>
      <c r="E63" s="221"/>
      <c r="F63" s="218"/>
      <c r="G63" s="285"/>
      <c r="H63" s="285"/>
      <c r="I63" s="285"/>
    </row>
    <row r="64" spans="1:14" s="211" customFormat="1">
      <c r="A64" s="247" t="s">
        <v>236</v>
      </c>
      <c r="B64" s="248"/>
      <c r="C64" s="216"/>
      <c r="D64" s="219" t="s">
        <v>472</v>
      </c>
      <c r="E64" s="219"/>
      <c r="F64" s="218"/>
      <c r="G64" s="285"/>
      <c r="H64" s="285"/>
      <c r="I64" s="285"/>
    </row>
    <row r="65" spans="1:9" s="211" customFormat="1">
      <c r="A65" s="247" t="s">
        <v>625</v>
      </c>
      <c r="B65" s="248"/>
      <c r="C65" s="216"/>
      <c r="D65" s="219"/>
      <c r="E65" s="219"/>
      <c r="F65" s="218"/>
      <c r="G65" s="285"/>
      <c r="H65" s="285"/>
      <c r="I65" s="285"/>
    </row>
    <row r="66" spans="1:9" s="211" customFormat="1">
      <c r="A66" s="211" t="s">
        <v>237</v>
      </c>
      <c r="B66" s="248"/>
      <c r="C66" s="216"/>
      <c r="D66" s="216"/>
      <c r="E66" s="216"/>
      <c r="F66" s="218"/>
      <c r="G66" s="285"/>
      <c r="H66" s="285"/>
      <c r="I66" s="285"/>
    </row>
    <row r="67" spans="1:9">
      <c r="A67" s="248"/>
      <c r="B67" s="248"/>
      <c r="C67" s="216"/>
      <c r="D67" s="216"/>
      <c r="E67" s="217"/>
      <c r="F67" s="21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9"/>
  <sheetViews>
    <sheetView view="pageBreakPreview" topLeftCell="A52" zoomScaleNormal="100" zoomScaleSheetLayoutView="100" workbookViewId="0">
      <selection activeCell="D67" sqref="D67:G67"/>
    </sheetView>
  </sheetViews>
  <sheetFormatPr defaultColWidth="9.140625" defaultRowHeight="12.75"/>
  <cols>
    <col min="1" max="1" width="6" style="323" customWidth="1"/>
    <col min="2" max="2" width="33.7109375" style="255" customWidth="1"/>
    <col min="3" max="3" width="12.28515625" style="255" customWidth="1"/>
    <col min="4" max="4" width="14.85546875" style="255" customWidth="1"/>
    <col min="5" max="5" width="20" style="255" customWidth="1"/>
    <col min="6" max="6" width="27" style="255" customWidth="1"/>
    <col min="7" max="7" width="18.42578125" style="255" customWidth="1"/>
    <col min="8" max="8" width="2.5703125" style="255" customWidth="1"/>
    <col min="9" max="9" width="16.85546875" style="211" customWidth="1"/>
    <col min="10" max="10" width="11.5703125" style="211" bestFit="1" customWidth="1"/>
    <col min="11" max="11" width="15" style="211" bestFit="1" customWidth="1"/>
    <col min="12" max="12" width="13.28515625" style="211" bestFit="1" customWidth="1"/>
    <col min="13" max="13" width="19.5703125" style="211" bestFit="1" customWidth="1"/>
    <col min="14" max="14" width="7.5703125" style="211" customWidth="1"/>
    <col min="15" max="15" width="13.28515625" style="211" bestFit="1" customWidth="1"/>
    <col min="16" max="16" width="8.7109375" style="211"/>
    <col min="17" max="18" width="9.140625" style="211"/>
    <col min="19" max="16384" width="9.140625" style="255"/>
  </cols>
  <sheetData>
    <row r="1" spans="1:18" ht="25.5" customHeight="1">
      <c r="A1" s="454" t="s">
        <v>534</v>
      </c>
      <c r="B1" s="454"/>
      <c r="C1" s="454"/>
      <c r="D1" s="454"/>
      <c r="E1" s="454"/>
      <c r="F1" s="454"/>
      <c r="G1" s="454"/>
      <c r="H1" s="348"/>
    </row>
    <row r="2" spans="1:18" ht="29.25" customHeight="1">
      <c r="A2" s="460" t="s">
        <v>535</v>
      </c>
      <c r="B2" s="460"/>
      <c r="C2" s="460"/>
      <c r="D2" s="460"/>
      <c r="E2" s="460"/>
      <c r="F2" s="460"/>
      <c r="G2" s="460"/>
      <c r="H2" s="352"/>
    </row>
    <row r="3" spans="1:18">
      <c r="A3" s="456" t="s">
        <v>279</v>
      </c>
      <c r="B3" s="456"/>
      <c r="C3" s="456"/>
      <c r="D3" s="456"/>
      <c r="E3" s="456"/>
      <c r="F3" s="456"/>
      <c r="G3" s="456"/>
      <c r="H3" s="349"/>
    </row>
    <row r="4" spans="1:18">
      <c r="A4" s="456"/>
      <c r="B4" s="456"/>
      <c r="C4" s="456"/>
      <c r="D4" s="456"/>
      <c r="E4" s="456"/>
      <c r="F4" s="456"/>
      <c r="G4" s="456"/>
      <c r="H4" s="349"/>
    </row>
    <row r="5" spans="1:18">
      <c r="A5" s="457" t="s">
        <v>675</v>
      </c>
      <c r="B5" s="457"/>
      <c r="C5" s="457"/>
      <c r="D5" s="457"/>
      <c r="E5" s="457"/>
      <c r="F5" s="457"/>
      <c r="G5" s="457"/>
      <c r="H5" s="350"/>
    </row>
    <row r="6" spans="1:18">
      <c r="A6" s="350"/>
      <c r="B6" s="350"/>
      <c r="C6" s="350"/>
      <c r="D6" s="350"/>
      <c r="E6" s="350"/>
      <c r="F6" s="211"/>
      <c r="G6" s="211"/>
      <c r="H6" s="211"/>
    </row>
    <row r="7" spans="1:18" ht="31.5" customHeight="1">
      <c r="A7" s="439" t="s">
        <v>244</v>
      </c>
      <c r="B7" s="439"/>
      <c r="C7" s="439" t="s">
        <v>648</v>
      </c>
      <c r="D7" s="439"/>
      <c r="E7" s="439"/>
      <c r="F7" s="439"/>
      <c r="G7" s="211"/>
      <c r="H7" s="211"/>
    </row>
    <row r="8" spans="1:18" ht="29.25" customHeight="1">
      <c r="A8" s="439" t="s">
        <v>242</v>
      </c>
      <c r="B8" s="439"/>
      <c r="C8" s="439" t="s">
        <v>471</v>
      </c>
      <c r="D8" s="439"/>
      <c r="E8" s="439"/>
      <c r="F8" s="439"/>
      <c r="G8" s="304"/>
      <c r="H8" s="305"/>
    </row>
    <row r="9" spans="1:18" ht="29.25" customHeight="1">
      <c r="A9" s="437" t="s">
        <v>241</v>
      </c>
      <c r="B9" s="437"/>
      <c r="C9" s="437" t="s">
        <v>243</v>
      </c>
      <c r="D9" s="437"/>
      <c r="E9" s="437"/>
      <c r="F9" s="437"/>
      <c r="G9" s="306"/>
      <c r="H9" s="305"/>
    </row>
    <row r="10" spans="1:18" ht="29.25" customHeight="1">
      <c r="A10" s="437" t="s">
        <v>245</v>
      </c>
      <c r="B10" s="437"/>
      <c r="C10" s="437" t="s">
        <v>676</v>
      </c>
      <c r="D10" s="437"/>
      <c r="E10" s="437"/>
      <c r="F10" s="437"/>
      <c r="G10" s="306"/>
      <c r="H10" s="307"/>
    </row>
    <row r="11" spans="1:18" ht="23.25" customHeight="1">
      <c r="A11" s="347"/>
      <c r="B11" s="347"/>
      <c r="C11" s="347"/>
      <c r="D11" s="347"/>
      <c r="E11" s="347"/>
      <c r="F11" s="347"/>
      <c r="G11" s="306"/>
      <c r="H11" s="307"/>
    </row>
    <row r="12" spans="1:18" s="295" customFormat="1" ht="18.75" customHeight="1">
      <c r="A12" s="308" t="s">
        <v>282</v>
      </c>
      <c r="B12" s="309"/>
      <c r="C12" s="309"/>
      <c r="D12" s="309"/>
      <c r="E12" s="309"/>
      <c r="F12" s="309"/>
      <c r="G12" s="309"/>
      <c r="H12" s="309"/>
      <c r="I12" s="211"/>
      <c r="J12" s="211"/>
      <c r="K12" s="211"/>
      <c r="L12" s="211"/>
      <c r="M12" s="211"/>
      <c r="N12" s="211"/>
      <c r="O12" s="211"/>
      <c r="P12" s="211"/>
      <c r="Q12" s="211"/>
      <c r="R12" s="211"/>
    </row>
    <row r="13" spans="1:18" ht="63" customHeight="1">
      <c r="A13" s="223" t="s">
        <v>200</v>
      </c>
      <c r="B13" s="223" t="s">
        <v>201</v>
      </c>
      <c r="C13" s="223" t="s">
        <v>199</v>
      </c>
      <c r="D13" s="223" t="s">
        <v>230</v>
      </c>
      <c r="E13" s="223" t="s">
        <v>202</v>
      </c>
      <c r="F13" s="223" t="s">
        <v>203</v>
      </c>
      <c r="G13" s="261" t="s">
        <v>204</v>
      </c>
      <c r="H13" s="310"/>
    </row>
    <row r="14" spans="1:18" ht="63" customHeight="1">
      <c r="A14" s="223" t="s">
        <v>46</v>
      </c>
      <c r="B14" s="311" t="s">
        <v>548</v>
      </c>
      <c r="C14" s="223"/>
      <c r="D14" s="223"/>
      <c r="E14" s="223"/>
      <c r="F14" s="223"/>
      <c r="G14" s="261"/>
      <c r="H14" s="310"/>
    </row>
    <row r="15" spans="1:18" s="213" customFormat="1" ht="51">
      <c r="A15" s="183" t="s">
        <v>56</v>
      </c>
      <c r="B15" s="183" t="s">
        <v>549</v>
      </c>
      <c r="C15" s="183">
        <v>2246</v>
      </c>
      <c r="D15" s="312"/>
      <c r="E15" s="312"/>
      <c r="F15" s="312"/>
      <c r="G15" s="313"/>
      <c r="I15" s="211"/>
      <c r="J15" s="211"/>
      <c r="K15" s="211"/>
      <c r="L15" s="211"/>
      <c r="M15" s="211"/>
      <c r="N15" s="211"/>
      <c r="O15" s="211"/>
      <c r="P15" s="211"/>
      <c r="Q15" s="211"/>
      <c r="R15" s="211"/>
    </row>
    <row r="16" spans="1:18" s="211" customFormat="1">
      <c r="A16" s="182">
        <v>1</v>
      </c>
      <c r="B16" s="182" t="s">
        <v>670</v>
      </c>
      <c r="C16" s="345">
        <v>2246.1</v>
      </c>
      <c r="D16" s="356">
        <v>170600</v>
      </c>
      <c r="E16" s="356">
        <v>49700</v>
      </c>
      <c r="F16" s="357">
        <v>8478820000</v>
      </c>
      <c r="G16" s="358">
        <v>4.5419046960484523E-2</v>
      </c>
      <c r="H16" s="212"/>
    </row>
    <row r="17" spans="1:18" s="211" customFormat="1">
      <c r="A17" s="182">
        <v>2</v>
      </c>
      <c r="B17" s="182" t="s">
        <v>671</v>
      </c>
      <c r="C17" s="345">
        <v>2246.1999999999998</v>
      </c>
      <c r="D17" s="356">
        <v>233100</v>
      </c>
      <c r="E17" s="356">
        <v>35750</v>
      </c>
      <c r="F17" s="357">
        <v>8333325000</v>
      </c>
      <c r="G17" s="358">
        <v>4.4639664424056612E-2</v>
      </c>
      <c r="H17" s="212"/>
    </row>
    <row r="18" spans="1:18" s="211" customFormat="1">
      <c r="A18" s="182">
        <v>3</v>
      </c>
      <c r="B18" s="182" t="s">
        <v>672</v>
      </c>
      <c r="C18" s="345">
        <v>2246.3000000000002</v>
      </c>
      <c r="D18" s="356">
        <v>283300</v>
      </c>
      <c r="E18" s="356">
        <v>30950</v>
      </c>
      <c r="F18" s="357">
        <v>8768135000</v>
      </c>
      <c r="G18" s="358">
        <v>4.6968839451818525E-2</v>
      </c>
      <c r="H18" s="212"/>
    </row>
    <row r="19" spans="1:18" s="211" customFormat="1">
      <c r="A19" s="182">
        <v>4</v>
      </c>
      <c r="B19" s="182" t="s">
        <v>662</v>
      </c>
      <c r="C19" s="345">
        <v>2246.4</v>
      </c>
      <c r="D19" s="356">
        <v>335800</v>
      </c>
      <c r="E19" s="356">
        <v>25700</v>
      </c>
      <c r="F19" s="357">
        <v>8630060000</v>
      </c>
      <c r="G19" s="358">
        <v>4.6229204112340994E-2</v>
      </c>
      <c r="H19" s="212"/>
    </row>
    <row r="20" spans="1:18" s="211" customFormat="1">
      <c r="A20" s="182">
        <v>5</v>
      </c>
      <c r="B20" s="182" t="s">
        <v>656</v>
      </c>
      <c r="C20" s="345">
        <v>2246.5</v>
      </c>
      <c r="D20" s="356">
        <v>110500</v>
      </c>
      <c r="E20" s="356">
        <v>75700</v>
      </c>
      <c r="F20" s="357">
        <v>8364850000</v>
      </c>
      <c r="G20" s="358">
        <v>4.4808536443444839E-2</v>
      </c>
      <c r="H20" s="212"/>
    </row>
    <row r="21" spans="1:18" s="211" customFormat="1">
      <c r="A21" s="182">
        <v>6</v>
      </c>
      <c r="B21" s="182" t="s">
        <v>650</v>
      </c>
      <c r="C21" s="345">
        <v>2246.6</v>
      </c>
      <c r="D21" s="356">
        <v>124000</v>
      </c>
      <c r="E21" s="356">
        <v>68100</v>
      </c>
      <c r="F21" s="357">
        <v>8444400000</v>
      </c>
      <c r="G21" s="358">
        <v>4.5234667106167546E-2</v>
      </c>
      <c r="H21" s="212"/>
    </row>
    <row r="22" spans="1:18" s="211" customFormat="1">
      <c r="A22" s="182">
        <v>7</v>
      </c>
      <c r="B22" s="182" t="s">
        <v>665</v>
      </c>
      <c r="C22" s="345">
        <v>2246.6999999999998</v>
      </c>
      <c r="D22" s="356">
        <v>182000</v>
      </c>
      <c r="E22" s="356">
        <v>41550</v>
      </c>
      <c r="F22" s="357">
        <v>7562100000</v>
      </c>
      <c r="G22" s="358">
        <v>4.0508393269332289E-2</v>
      </c>
      <c r="H22" s="212"/>
    </row>
    <row r="23" spans="1:18" s="211" customFormat="1">
      <c r="A23" s="182">
        <v>8</v>
      </c>
      <c r="B23" s="182" t="s">
        <v>666</v>
      </c>
      <c r="C23" s="345">
        <v>2246.8000000000002</v>
      </c>
      <c r="D23" s="356">
        <v>88100</v>
      </c>
      <c r="E23" s="356">
        <v>92000</v>
      </c>
      <c r="F23" s="357">
        <v>8105200000</v>
      </c>
      <c r="G23" s="358">
        <v>4.3417652388436027E-2</v>
      </c>
      <c r="H23" s="212"/>
    </row>
    <row r="24" spans="1:18" s="211" customFormat="1">
      <c r="A24" s="182">
        <v>9</v>
      </c>
      <c r="B24" s="182" t="s">
        <v>673</v>
      </c>
      <c r="C24" s="345">
        <v>2246.9</v>
      </c>
      <c r="D24" s="356">
        <v>444100</v>
      </c>
      <c r="E24" s="356">
        <v>18750</v>
      </c>
      <c r="F24" s="357">
        <v>8326875000</v>
      </c>
      <c r="G24" s="358">
        <v>4.4605113289241258E-2</v>
      </c>
      <c r="H24" s="212"/>
    </row>
    <row r="25" spans="1:18" s="211" customFormat="1">
      <c r="A25" s="182">
        <v>10</v>
      </c>
      <c r="B25" s="182" t="s">
        <v>681</v>
      </c>
      <c r="C25" s="345" t="s">
        <v>654</v>
      </c>
      <c r="D25" s="356">
        <v>96400</v>
      </c>
      <c r="E25" s="356">
        <v>36700</v>
      </c>
      <c r="F25" s="357">
        <v>3537880000</v>
      </c>
      <c r="G25" s="358">
        <v>1.8951592068301836E-2</v>
      </c>
      <c r="H25" s="212"/>
    </row>
    <row r="26" spans="1:18" s="211" customFormat="1">
      <c r="A26" s="182">
        <v>11</v>
      </c>
      <c r="B26" s="182" t="s">
        <v>667</v>
      </c>
      <c r="C26" s="345" t="s">
        <v>655</v>
      </c>
      <c r="D26" s="356">
        <v>194500</v>
      </c>
      <c r="E26" s="356">
        <v>42800</v>
      </c>
      <c r="F26" s="357">
        <v>8324600000</v>
      </c>
      <c r="G26" s="358">
        <v>4.4592926648666847E-2</v>
      </c>
      <c r="H26" s="212"/>
    </row>
    <row r="27" spans="1:18" s="211" customFormat="1">
      <c r="A27" s="182">
        <v>12</v>
      </c>
      <c r="B27" s="182" t="s">
        <v>657</v>
      </c>
      <c r="C27" s="345" t="s">
        <v>669</v>
      </c>
      <c r="D27" s="356">
        <v>131700</v>
      </c>
      <c r="E27" s="356">
        <v>20100</v>
      </c>
      <c r="F27" s="357">
        <v>2647170000</v>
      </c>
      <c r="G27" s="358">
        <v>1.418026783707943E-2</v>
      </c>
      <c r="H27" s="212"/>
    </row>
    <row r="28" spans="1:18" s="213" customFormat="1" ht="25.5">
      <c r="A28" s="183"/>
      <c r="B28" s="183" t="s">
        <v>339</v>
      </c>
      <c r="C28" s="183">
        <v>2247</v>
      </c>
      <c r="D28" s="312">
        <v>2394100</v>
      </c>
      <c r="E28" s="312"/>
      <c r="F28" s="312">
        <v>89523415000</v>
      </c>
      <c r="G28" s="359">
        <v>0.4795559039993707</v>
      </c>
      <c r="H28" s="212"/>
      <c r="I28" s="211"/>
      <c r="J28" s="211"/>
      <c r="K28" s="211"/>
      <c r="L28" s="211"/>
      <c r="M28" s="211"/>
      <c r="N28" s="211"/>
      <c r="O28" s="211"/>
      <c r="P28" s="211"/>
      <c r="Q28" s="211"/>
      <c r="R28" s="211"/>
    </row>
    <row r="29" spans="1:18" s="213" customFormat="1" ht="63.75">
      <c r="A29" s="183" t="s">
        <v>133</v>
      </c>
      <c r="B29" s="183" t="s">
        <v>550</v>
      </c>
      <c r="C29" s="183">
        <v>2248</v>
      </c>
      <c r="D29" s="312"/>
      <c r="E29" s="312"/>
      <c r="F29" s="312"/>
      <c r="G29" s="359"/>
      <c r="H29" s="212"/>
      <c r="I29" s="211"/>
      <c r="J29" s="211"/>
      <c r="K29" s="211"/>
      <c r="L29" s="211"/>
      <c r="M29" s="211"/>
      <c r="N29" s="211"/>
      <c r="O29" s="211"/>
      <c r="P29" s="211"/>
      <c r="Q29" s="211"/>
      <c r="R29" s="211"/>
    </row>
    <row r="30" spans="1:18" s="211" customFormat="1" ht="25.5">
      <c r="A30" s="182"/>
      <c r="B30" s="182" t="s">
        <v>340</v>
      </c>
      <c r="C30" s="182">
        <v>2249</v>
      </c>
      <c r="D30" s="357"/>
      <c r="E30" s="357"/>
      <c r="F30" s="357"/>
      <c r="G30" s="358"/>
    </row>
    <row r="31" spans="1:18" s="213" customFormat="1" ht="25.5">
      <c r="A31" s="183"/>
      <c r="B31" s="183" t="s">
        <v>341</v>
      </c>
      <c r="C31" s="183">
        <v>2250</v>
      </c>
      <c r="D31" s="312"/>
      <c r="E31" s="312"/>
      <c r="F31" s="312"/>
      <c r="G31" s="358"/>
      <c r="I31" s="211"/>
      <c r="J31" s="211"/>
      <c r="K31" s="211"/>
      <c r="L31" s="211"/>
      <c r="M31" s="211"/>
      <c r="N31" s="211"/>
      <c r="O31" s="211"/>
      <c r="P31" s="211"/>
      <c r="Q31" s="211"/>
      <c r="R31" s="211"/>
    </row>
    <row r="32" spans="1:18" s="213" customFormat="1" ht="25.5">
      <c r="A32" s="183" t="s">
        <v>133</v>
      </c>
      <c r="B32" s="183" t="s">
        <v>342</v>
      </c>
      <c r="C32" s="183">
        <v>2251</v>
      </c>
      <c r="D32" s="312"/>
      <c r="E32" s="312"/>
      <c r="F32" s="312"/>
      <c r="G32" s="359"/>
      <c r="I32" s="211"/>
      <c r="J32" s="211"/>
      <c r="K32" s="211"/>
      <c r="L32" s="211"/>
      <c r="M32" s="211"/>
      <c r="N32" s="211"/>
      <c r="O32" s="211"/>
      <c r="P32" s="211"/>
      <c r="Q32" s="211"/>
      <c r="R32" s="211"/>
    </row>
    <row r="33" spans="1:18" s="211" customFormat="1">
      <c r="A33" s="182" t="s">
        <v>258</v>
      </c>
      <c r="B33" s="360" t="s">
        <v>644</v>
      </c>
      <c r="C33" s="182">
        <v>2251.1</v>
      </c>
      <c r="D33" s="356">
        <v>45305</v>
      </c>
      <c r="E33" s="361">
        <v>100000</v>
      </c>
      <c r="F33" s="362">
        <v>4530500000</v>
      </c>
      <c r="G33" s="358">
        <v>2.4268824229606845E-2</v>
      </c>
      <c r="M33" s="212"/>
      <c r="N33" s="212"/>
      <c r="O33" s="212"/>
      <c r="P33" s="212"/>
    </row>
    <row r="34" spans="1:18" s="211" customFormat="1">
      <c r="A34" s="182">
        <v>2</v>
      </c>
      <c r="B34" s="360" t="s">
        <v>642</v>
      </c>
      <c r="C34" s="182">
        <v>2251.1999999999998</v>
      </c>
      <c r="D34" s="356">
        <v>148800</v>
      </c>
      <c r="E34" s="361">
        <v>100679.71</v>
      </c>
      <c r="F34" s="362">
        <v>14981140848</v>
      </c>
      <c r="G34" s="358">
        <v>8.0250452267761896E-2</v>
      </c>
      <c r="M34" s="212"/>
      <c r="N34" s="212"/>
      <c r="O34" s="212"/>
      <c r="P34" s="212"/>
    </row>
    <row r="35" spans="1:18" s="211" customFormat="1">
      <c r="A35" s="182">
        <v>3</v>
      </c>
      <c r="B35" s="360" t="s">
        <v>668</v>
      </c>
      <c r="C35" s="182">
        <v>2251.3000000000002</v>
      </c>
      <c r="D35" s="356">
        <v>68000</v>
      </c>
      <c r="E35" s="361">
        <v>100004.16</v>
      </c>
      <c r="F35" s="362">
        <v>6800282880</v>
      </c>
      <c r="G35" s="358">
        <v>3.6427517917740786E-2</v>
      </c>
      <c r="M35" s="212"/>
      <c r="N35" s="212"/>
      <c r="O35" s="212"/>
      <c r="P35" s="212"/>
    </row>
    <row r="36" spans="1:18" s="211" customFormat="1">
      <c r="A36" s="182">
        <v>4</v>
      </c>
      <c r="B36" s="360" t="s">
        <v>643</v>
      </c>
      <c r="C36" s="182">
        <v>2251.4</v>
      </c>
      <c r="D36" s="356">
        <v>15729</v>
      </c>
      <c r="E36" s="361">
        <v>99989.1</v>
      </c>
      <c r="F36" s="362">
        <v>1572728554</v>
      </c>
      <c r="G36" s="358">
        <v>8.4247374104204267E-3</v>
      </c>
      <c r="M36" s="212"/>
      <c r="N36" s="212"/>
      <c r="O36" s="212"/>
      <c r="P36" s="212"/>
    </row>
    <row r="37" spans="1:18" s="211" customFormat="1">
      <c r="A37" s="182">
        <v>5</v>
      </c>
      <c r="B37" s="360" t="s">
        <v>658</v>
      </c>
      <c r="C37" s="182">
        <v>2251.5</v>
      </c>
      <c r="D37" s="356">
        <v>50000</v>
      </c>
      <c r="E37" s="361">
        <v>99771.76</v>
      </c>
      <c r="F37" s="362">
        <v>4988588000</v>
      </c>
      <c r="G37" s="358">
        <v>2.6722694035079122E-2</v>
      </c>
      <c r="M37" s="212"/>
      <c r="N37" s="212"/>
      <c r="O37" s="212"/>
      <c r="P37" s="212"/>
    </row>
    <row r="38" spans="1:18" s="211" customFormat="1">
      <c r="A38" s="182">
        <v>6</v>
      </c>
      <c r="B38" s="360" t="s">
        <v>659</v>
      </c>
      <c r="C38" s="182">
        <v>2251.6</v>
      </c>
      <c r="D38" s="356">
        <v>220000</v>
      </c>
      <c r="E38" s="361">
        <v>100728.65</v>
      </c>
      <c r="F38" s="362">
        <v>22160303000</v>
      </c>
      <c r="G38" s="358">
        <v>0.11870753744218725</v>
      </c>
      <c r="M38" s="212"/>
      <c r="N38" s="212"/>
      <c r="O38" s="212"/>
      <c r="P38" s="212"/>
    </row>
    <row r="39" spans="1:18" s="211" customFormat="1">
      <c r="A39" s="182">
        <v>7</v>
      </c>
      <c r="B39" s="360" t="s">
        <v>682</v>
      </c>
      <c r="C39" s="182">
        <v>2251.6999999999998</v>
      </c>
      <c r="D39" s="356">
        <v>42250</v>
      </c>
      <c r="E39" s="361">
        <v>100024.08</v>
      </c>
      <c r="F39" s="362">
        <v>4226017380</v>
      </c>
      <c r="G39" s="358">
        <v>2.2637782360994074E-2</v>
      </c>
      <c r="M39" s="212"/>
      <c r="N39" s="212"/>
      <c r="O39" s="212"/>
      <c r="P39" s="212"/>
    </row>
    <row r="40" spans="1:18" s="211" customFormat="1">
      <c r="A40" s="182">
        <v>8</v>
      </c>
      <c r="B40" s="360" t="s">
        <v>652</v>
      </c>
      <c r="C40" s="182">
        <v>2251.8000000000002</v>
      </c>
      <c r="D40" s="356">
        <v>54000</v>
      </c>
      <c r="E40" s="361">
        <v>99643.57</v>
      </c>
      <c r="F40" s="362">
        <v>5380752780</v>
      </c>
      <c r="G40" s="358">
        <v>2.8823428637189803E-2</v>
      </c>
      <c r="M40" s="212"/>
      <c r="N40" s="212"/>
      <c r="O40" s="212"/>
      <c r="P40" s="212"/>
    </row>
    <row r="41" spans="1:18" s="211" customFormat="1">
      <c r="A41" s="182">
        <v>9</v>
      </c>
      <c r="B41" s="360" t="s">
        <v>660</v>
      </c>
      <c r="C41" s="182">
        <v>2251.9</v>
      </c>
      <c r="D41" s="356">
        <v>70339</v>
      </c>
      <c r="E41" s="361">
        <v>100907.33</v>
      </c>
      <c r="F41" s="362">
        <v>7097720685</v>
      </c>
      <c r="G41" s="358">
        <v>3.8020822367312593E-2</v>
      </c>
      <c r="M41" s="212"/>
      <c r="N41" s="212"/>
      <c r="O41" s="212"/>
      <c r="P41" s="212"/>
    </row>
    <row r="42" spans="1:18" s="211" customFormat="1">
      <c r="A42" s="182">
        <v>10</v>
      </c>
      <c r="B42" s="360" t="s">
        <v>663</v>
      </c>
      <c r="C42" s="405" t="s">
        <v>683</v>
      </c>
      <c r="D42" s="356">
        <v>70</v>
      </c>
      <c r="E42" s="361">
        <v>100030558.53</v>
      </c>
      <c r="F42" s="362">
        <v>7002139097</v>
      </c>
      <c r="G42" s="358">
        <v>3.7508814253691868E-2</v>
      </c>
      <c r="M42" s="212"/>
      <c r="N42" s="212"/>
      <c r="O42" s="212"/>
      <c r="P42" s="212"/>
    </row>
    <row r="43" spans="1:18" s="211" customFormat="1" ht="25.5">
      <c r="A43" s="182"/>
      <c r="B43" s="183" t="s">
        <v>339</v>
      </c>
      <c r="C43" s="182">
        <v>2252</v>
      </c>
      <c r="D43" s="312">
        <v>714493</v>
      </c>
      <c r="E43" s="361"/>
      <c r="F43" s="312">
        <v>78740173224</v>
      </c>
      <c r="G43" s="359">
        <v>0.42179261092198467</v>
      </c>
      <c r="M43" s="212"/>
      <c r="N43" s="212"/>
      <c r="O43" s="212"/>
      <c r="P43" s="212"/>
    </row>
    <row r="44" spans="1:18" s="213" customFormat="1" ht="26.25" customHeight="1">
      <c r="A44" s="183" t="s">
        <v>259</v>
      </c>
      <c r="B44" s="183" t="s">
        <v>343</v>
      </c>
      <c r="C44" s="183">
        <v>2253</v>
      </c>
      <c r="D44" s="312"/>
      <c r="E44" s="312"/>
      <c r="F44" s="312"/>
      <c r="G44" s="358"/>
      <c r="I44" s="211"/>
      <c r="J44" s="211"/>
      <c r="K44" s="211"/>
      <c r="L44" s="211"/>
      <c r="M44" s="211"/>
      <c r="N44" s="211"/>
      <c r="O44" s="211"/>
      <c r="P44" s="211"/>
      <c r="Q44" s="211"/>
      <c r="R44" s="211"/>
    </row>
    <row r="45" spans="1:18" s="211" customFormat="1" ht="24" customHeight="1">
      <c r="A45" s="182" t="s">
        <v>258</v>
      </c>
      <c r="B45" s="182" t="s">
        <v>344</v>
      </c>
      <c r="C45" s="182">
        <v>2253.1</v>
      </c>
      <c r="D45" s="357"/>
      <c r="E45" s="357"/>
      <c r="F45" s="357"/>
      <c r="G45" s="358"/>
    </row>
    <row r="46" spans="1:18" s="211" customFormat="1" ht="25.5">
      <c r="A46" s="183"/>
      <c r="B46" s="183" t="s">
        <v>339</v>
      </c>
      <c r="C46" s="183">
        <v>2254</v>
      </c>
      <c r="D46" s="312"/>
      <c r="E46" s="312"/>
      <c r="F46" s="312"/>
      <c r="G46" s="358"/>
    </row>
    <row r="47" spans="1:18" s="213" customFormat="1" ht="25.5">
      <c r="A47" s="183"/>
      <c r="B47" s="183" t="s">
        <v>345</v>
      </c>
      <c r="C47" s="183">
        <v>2255</v>
      </c>
      <c r="D47" s="312">
        <v>3108593</v>
      </c>
      <c r="E47" s="312"/>
      <c r="F47" s="312">
        <v>168263588224</v>
      </c>
      <c r="G47" s="359">
        <v>0.90134851492135537</v>
      </c>
      <c r="I47" s="211"/>
      <c r="J47" s="211"/>
      <c r="K47" s="211"/>
      <c r="L47" s="211"/>
      <c r="M47" s="212"/>
      <c r="N47" s="212"/>
      <c r="O47" s="212"/>
      <c r="P47" s="212"/>
      <c r="Q47" s="211"/>
      <c r="R47" s="211"/>
    </row>
    <row r="48" spans="1:18" s="213" customFormat="1" ht="25.5">
      <c r="A48" s="183" t="s">
        <v>260</v>
      </c>
      <c r="B48" s="183" t="s">
        <v>346</v>
      </c>
      <c r="C48" s="183">
        <v>2256</v>
      </c>
      <c r="D48" s="312"/>
      <c r="E48" s="312"/>
      <c r="F48" s="312"/>
      <c r="G48" s="358"/>
      <c r="I48" s="211"/>
      <c r="J48" s="211"/>
      <c r="K48" s="211"/>
      <c r="L48" s="211"/>
      <c r="M48" s="211"/>
      <c r="N48" s="211"/>
      <c r="O48" s="211"/>
      <c r="P48" s="211"/>
      <c r="Q48" s="211"/>
      <c r="R48" s="211"/>
    </row>
    <row r="49" spans="1:18" s="211" customFormat="1" ht="25.5">
      <c r="A49" s="182">
        <v>1</v>
      </c>
      <c r="B49" s="182" t="s">
        <v>442</v>
      </c>
      <c r="C49" s="182">
        <v>2256.1</v>
      </c>
      <c r="D49" s="357" t="s">
        <v>457</v>
      </c>
      <c r="E49" s="357" t="s">
        <v>457</v>
      </c>
      <c r="F49" s="357">
        <v>900964829</v>
      </c>
      <c r="G49" s="358">
        <v>4.8262569411894468E-3</v>
      </c>
      <c r="O49" s="212"/>
      <c r="P49" s="212"/>
    </row>
    <row r="50" spans="1:18" s="211" customFormat="1" ht="25.5">
      <c r="A50" s="182">
        <v>2</v>
      </c>
      <c r="B50" s="182" t="s">
        <v>470</v>
      </c>
      <c r="C50" s="182">
        <v>2256.1999999999998</v>
      </c>
      <c r="D50" s="357" t="s">
        <v>457</v>
      </c>
      <c r="E50" s="357" t="s">
        <v>457</v>
      </c>
      <c r="F50" s="357">
        <v>78595890</v>
      </c>
      <c r="G50" s="358">
        <v>4.2101971958492758E-4</v>
      </c>
      <c r="O50" s="212"/>
      <c r="P50" s="212"/>
    </row>
    <row r="51" spans="1:18" s="211" customFormat="1" ht="25.5">
      <c r="A51" s="182">
        <v>3</v>
      </c>
      <c r="B51" s="182" t="s">
        <v>443</v>
      </c>
      <c r="C51" s="182">
        <v>2256.3000000000002</v>
      </c>
      <c r="D51" s="357" t="s">
        <v>457</v>
      </c>
      <c r="E51" s="357" t="s">
        <v>457</v>
      </c>
      <c r="F51" s="357"/>
      <c r="G51" s="358">
        <v>0</v>
      </c>
      <c r="O51" s="212"/>
      <c r="P51" s="212"/>
    </row>
    <row r="52" spans="1:18" s="211" customFormat="1" ht="25.5">
      <c r="A52" s="182">
        <v>4</v>
      </c>
      <c r="B52" s="182" t="s">
        <v>551</v>
      </c>
      <c r="C52" s="182">
        <v>2256.4</v>
      </c>
      <c r="D52" s="357" t="s">
        <v>457</v>
      </c>
      <c r="E52" s="357" t="s">
        <v>457</v>
      </c>
      <c r="F52" s="357"/>
      <c r="G52" s="358"/>
      <c r="O52" s="212"/>
      <c r="P52" s="212"/>
    </row>
    <row r="53" spans="1:18" s="211" customFormat="1" ht="38.25">
      <c r="A53" s="182">
        <v>5</v>
      </c>
      <c r="B53" s="182" t="s">
        <v>444</v>
      </c>
      <c r="C53" s="182">
        <v>2256.5</v>
      </c>
      <c r="D53" s="357" t="s">
        <v>457</v>
      </c>
      <c r="E53" s="357" t="s">
        <v>457</v>
      </c>
      <c r="F53" s="357">
        <v>4371405000</v>
      </c>
      <c r="G53" s="358">
        <v>2.341658968798687E-2</v>
      </c>
      <c r="O53" s="212"/>
      <c r="P53" s="212"/>
    </row>
    <row r="54" spans="1:18" s="211" customFormat="1" ht="25.5">
      <c r="A54" s="182">
        <v>6</v>
      </c>
      <c r="B54" s="182" t="s">
        <v>445</v>
      </c>
      <c r="C54" s="182">
        <v>2256.6</v>
      </c>
      <c r="D54" s="357" t="s">
        <v>457</v>
      </c>
      <c r="E54" s="357" t="s">
        <v>457</v>
      </c>
      <c r="F54" s="357"/>
      <c r="G54" s="358"/>
      <c r="O54" s="212"/>
      <c r="P54" s="212"/>
    </row>
    <row r="55" spans="1:18" s="211" customFormat="1" ht="25.5">
      <c r="A55" s="182">
        <v>7</v>
      </c>
      <c r="B55" s="182" t="s">
        <v>446</v>
      </c>
      <c r="C55" s="182">
        <v>2256.6999999999998</v>
      </c>
      <c r="D55" s="357" t="s">
        <v>457</v>
      </c>
      <c r="E55" s="357" t="s">
        <v>457</v>
      </c>
      <c r="F55" s="357"/>
      <c r="G55" s="358"/>
      <c r="O55" s="212"/>
      <c r="P55" s="212"/>
    </row>
    <row r="56" spans="1:18" s="213" customFormat="1" ht="25.5">
      <c r="A56" s="183"/>
      <c r="B56" s="183" t="s">
        <v>447</v>
      </c>
      <c r="C56" s="183">
        <v>2257</v>
      </c>
      <c r="D56" s="312" t="s">
        <v>457</v>
      </c>
      <c r="E56" s="312" t="s">
        <v>457</v>
      </c>
      <c r="F56" s="363">
        <v>5350965719</v>
      </c>
      <c r="G56" s="359">
        <v>2.8663866348761245E-2</v>
      </c>
      <c r="I56" s="211"/>
      <c r="J56" s="211"/>
      <c r="K56" s="211"/>
      <c r="L56" s="211"/>
      <c r="M56" s="211"/>
      <c r="N56" s="211"/>
      <c r="O56" s="212"/>
      <c r="P56" s="212"/>
      <c r="Q56" s="211"/>
      <c r="R56" s="211"/>
    </row>
    <row r="57" spans="1:18" s="213" customFormat="1" ht="25.5">
      <c r="A57" s="183" t="s">
        <v>261</v>
      </c>
      <c r="B57" s="183" t="s">
        <v>448</v>
      </c>
      <c r="C57" s="183">
        <v>2258</v>
      </c>
      <c r="D57" s="312" t="s">
        <v>457</v>
      </c>
      <c r="E57" s="312" t="s">
        <v>457</v>
      </c>
      <c r="F57" s="363">
        <v>13065276820</v>
      </c>
      <c r="G57" s="359">
        <v>6.9987618729883391E-2</v>
      </c>
      <c r="I57" s="211"/>
      <c r="J57" s="211"/>
      <c r="K57" s="211"/>
      <c r="L57" s="211"/>
      <c r="M57" s="211"/>
      <c r="N57" s="211"/>
      <c r="O57" s="212"/>
      <c r="P57" s="212"/>
      <c r="Q57" s="211"/>
      <c r="R57" s="211"/>
    </row>
    <row r="58" spans="1:18" s="211" customFormat="1" ht="25.5">
      <c r="A58" s="182">
        <v>1</v>
      </c>
      <c r="B58" s="182" t="s">
        <v>391</v>
      </c>
      <c r="C58" s="182">
        <v>2259</v>
      </c>
      <c r="D58" s="357" t="s">
        <v>457</v>
      </c>
      <c r="E58" s="357" t="s">
        <v>457</v>
      </c>
      <c r="F58" s="362">
        <v>8565276820</v>
      </c>
      <c r="G58" s="364">
        <v>4.5882175835449922E-2</v>
      </c>
      <c r="I58" s="212"/>
      <c r="J58" s="212"/>
      <c r="O58" s="212"/>
      <c r="P58" s="212"/>
    </row>
    <row r="59" spans="1:18" s="211" customFormat="1" ht="25.5">
      <c r="A59" s="182">
        <v>1.1000000000000001</v>
      </c>
      <c r="B59" s="182" t="s">
        <v>533</v>
      </c>
      <c r="C59" s="182">
        <v>2259.1</v>
      </c>
      <c r="D59" s="357"/>
      <c r="E59" s="357"/>
      <c r="F59" s="362">
        <v>7493160141</v>
      </c>
      <c r="G59" s="358">
        <v>4.0139098639493442E-2</v>
      </c>
      <c r="O59" s="212"/>
      <c r="P59" s="212"/>
    </row>
    <row r="60" spans="1:18" s="211" customFormat="1" ht="24.75" customHeight="1">
      <c r="A60" s="182">
        <v>1.2</v>
      </c>
      <c r="B60" s="182" t="s">
        <v>449</v>
      </c>
      <c r="C60" s="182">
        <v>2259.1999999999998</v>
      </c>
      <c r="D60" s="357" t="s">
        <v>457</v>
      </c>
      <c r="E60" s="357" t="s">
        <v>457</v>
      </c>
      <c r="F60" s="362">
        <v>1065565904</v>
      </c>
      <c r="G60" s="358">
        <v>5.7079862331394157E-3</v>
      </c>
      <c r="O60" s="212"/>
      <c r="P60" s="212"/>
    </row>
    <row r="61" spans="1:18" s="211" customFormat="1" ht="39" customHeight="1">
      <c r="A61" s="182">
        <v>1.3</v>
      </c>
      <c r="B61" s="182" t="s">
        <v>473</v>
      </c>
      <c r="C61" s="182">
        <v>2259.3000000000002</v>
      </c>
      <c r="D61" s="357"/>
      <c r="E61" s="357"/>
      <c r="F61" s="362">
        <v>6550775</v>
      </c>
      <c r="G61" s="358">
        <v>3.5090962817062749E-5</v>
      </c>
      <c r="O61" s="212"/>
      <c r="P61" s="212"/>
    </row>
    <row r="62" spans="1:18" s="211" customFormat="1" ht="42.75" customHeight="1">
      <c r="A62" s="182">
        <v>1.4</v>
      </c>
      <c r="B62" s="182" t="s">
        <v>664</v>
      </c>
      <c r="C62" s="182">
        <v>2259.4</v>
      </c>
      <c r="D62" s="357"/>
      <c r="E62" s="357"/>
      <c r="F62" s="362"/>
      <c r="G62" s="358">
        <v>0</v>
      </c>
      <c r="O62" s="212"/>
      <c r="P62" s="212"/>
    </row>
    <row r="63" spans="1:18" s="211" customFormat="1" ht="42.75" customHeight="1">
      <c r="A63" s="182">
        <v>2</v>
      </c>
      <c r="B63" s="182" t="s">
        <v>661</v>
      </c>
      <c r="C63" s="182"/>
      <c r="D63" s="357"/>
      <c r="E63" s="357"/>
      <c r="F63" s="362">
        <v>4500000000</v>
      </c>
      <c r="G63" s="358">
        <v>2.4105442894433466E-2</v>
      </c>
      <c r="O63" s="212"/>
      <c r="P63" s="212"/>
    </row>
    <row r="64" spans="1:18" s="211" customFormat="1" ht="24.75" customHeight="1">
      <c r="A64" s="182">
        <v>3</v>
      </c>
      <c r="B64" s="182" t="s">
        <v>640</v>
      </c>
      <c r="C64" s="182">
        <v>2260</v>
      </c>
      <c r="D64" s="357" t="s">
        <v>457</v>
      </c>
      <c r="E64" s="357" t="s">
        <v>457</v>
      </c>
      <c r="F64" s="362"/>
      <c r="G64" s="358"/>
      <c r="O64" s="212"/>
      <c r="P64" s="212"/>
    </row>
    <row r="65" spans="1:18" s="211" customFormat="1" ht="24.75" customHeight="1">
      <c r="A65" s="182">
        <v>4</v>
      </c>
      <c r="B65" s="182" t="s">
        <v>450</v>
      </c>
      <c r="C65" s="182">
        <v>2261</v>
      </c>
      <c r="D65" s="357" t="s">
        <v>457</v>
      </c>
      <c r="E65" s="357" t="s">
        <v>457</v>
      </c>
      <c r="F65" s="362"/>
      <c r="G65" s="358"/>
      <c r="O65" s="212"/>
      <c r="P65" s="212"/>
    </row>
    <row r="66" spans="1:18" s="211" customFormat="1" ht="25.5">
      <c r="A66" s="182">
        <v>5</v>
      </c>
      <c r="B66" s="182" t="s">
        <v>447</v>
      </c>
      <c r="C66" s="182">
        <v>2262</v>
      </c>
      <c r="D66" s="357"/>
      <c r="E66" s="357"/>
      <c r="F66" s="363">
        <v>13065276820</v>
      </c>
      <c r="G66" s="359">
        <v>6.9987618729883391E-2</v>
      </c>
      <c r="O66" s="212"/>
      <c r="P66" s="212"/>
    </row>
    <row r="67" spans="1:18" s="213" customFormat="1" ht="25.5">
      <c r="A67" s="183" t="s">
        <v>142</v>
      </c>
      <c r="B67" s="183" t="s">
        <v>451</v>
      </c>
      <c r="C67" s="183">
        <v>2263</v>
      </c>
      <c r="D67" s="312">
        <v>3108593</v>
      </c>
      <c r="E67" s="312"/>
      <c r="F67" s="363">
        <v>186679830763</v>
      </c>
      <c r="G67" s="359">
        <v>1</v>
      </c>
      <c r="I67" s="285"/>
      <c r="J67" s="212"/>
      <c r="K67" s="211"/>
      <c r="L67" s="211"/>
      <c r="M67" s="211"/>
      <c r="N67" s="211"/>
      <c r="O67" s="212"/>
      <c r="P67" s="212"/>
      <c r="Q67" s="211"/>
      <c r="R67" s="211"/>
    </row>
    <row r="68" spans="1:18" s="213" customFormat="1">
      <c r="A68" s="314"/>
      <c r="B68" s="314"/>
      <c r="C68" s="314"/>
      <c r="D68" s="315"/>
      <c r="E68" s="315"/>
      <c r="F68" s="316"/>
      <c r="G68" s="317"/>
      <c r="I68" s="211"/>
      <c r="J68" s="211"/>
      <c r="K68" s="211"/>
      <c r="L68" s="211"/>
      <c r="M68" s="211"/>
      <c r="N68" s="211"/>
      <c r="O68" s="211"/>
      <c r="P68" s="211"/>
      <c r="Q68" s="211"/>
      <c r="R68" s="211"/>
    </row>
    <row r="69" spans="1:18">
      <c r="A69" s="318" t="s">
        <v>645</v>
      </c>
    </row>
    <row r="70" spans="1:18" hidden="1">
      <c r="A70" s="319"/>
      <c r="B70" s="320" t="s">
        <v>628</v>
      </c>
      <c r="C70" s="351"/>
      <c r="D70" s="351"/>
      <c r="E70" s="351"/>
      <c r="F70" s="351"/>
      <c r="G70" s="351"/>
    </row>
    <row r="71" spans="1:18" ht="30.75" hidden="1" customHeight="1">
      <c r="A71" s="319"/>
      <c r="B71" s="459" t="s">
        <v>629</v>
      </c>
      <c r="C71" s="459"/>
      <c r="D71" s="459"/>
      <c r="E71" s="459"/>
      <c r="F71" s="459"/>
      <c r="G71" s="459"/>
    </row>
    <row r="72" spans="1:18" ht="18" customHeight="1">
      <c r="A72" s="458" t="s">
        <v>653</v>
      </c>
      <c r="B72" s="458"/>
      <c r="C72" s="458"/>
      <c r="D72" s="458"/>
      <c r="E72" s="458"/>
      <c r="F72" s="458"/>
      <c r="G72" s="458"/>
      <c r="H72" s="321"/>
    </row>
    <row r="73" spans="1:18">
      <c r="A73" s="322"/>
      <c r="B73" s="321"/>
      <c r="C73" s="321"/>
      <c r="D73" s="321"/>
      <c r="E73" s="321"/>
      <c r="F73" s="321"/>
      <c r="G73" s="321"/>
      <c r="H73" s="321"/>
    </row>
    <row r="74" spans="1:18">
      <c r="A74" s="247" t="s">
        <v>646</v>
      </c>
      <c r="B74" s="248"/>
      <c r="C74" s="216"/>
      <c r="D74" s="321"/>
      <c r="E74" s="219" t="s">
        <v>647</v>
      </c>
      <c r="F74" s="219"/>
      <c r="G74" s="248"/>
      <c r="H74" s="248"/>
    </row>
    <row r="75" spans="1:18">
      <c r="A75" s="249" t="s">
        <v>176</v>
      </c>
      <c r="B75" s="248"/>
      <c r="C75" s="216"/>
      <c r="D75" s="321"/>
      <c r="E75" s="220" t="s">
        <v>177</v>
      </c>
      <c r="F75" s="220"/>
      <c r="G75" s="248"/>
      <c r="H75" s="248"/>
    </row>
    <row r="76" spans="1:18">
      <c r="A76" s="248"/>
      <c r="B76" s="248"/>
      <c r="C76" s="216"/>
      <c r="D76" s="321"/>
      <c r="E76" s="216"/>
      <c r="F76" s="216"/>
      <c r="G76" s="248"/>
      <c r="H76" s="248"/>
    </row>
    <row r="77" spans="1:18">
      <c r="A77" s="248"/>
      <c r="B77" s="248"/>
      <c r="C77" s="216"/>
      <c r="D77" s="321"/>
      <c r="E77" s="216"/>
      <c r="F77" s="216"/>
      <c r="G77" s="248"/>
      <c r="H77" s="248"/>
    </row>
    <row r="78" spans="1:18">
      <c r="A78" s="248"/>
      <c r="B78" s="248"/>
      <c r="C78" s="216"/>
      <c r="D78" s="321"/>
      <c r="E78" s="216"/>
      <c r="F78" s="216"/>
      <c r="G78" s="248"/>
      <c r="H78" s="248"/>
    </row>
    <row r="79" spans="1:18">
      <c r="A79" s="248"/>
      <c r="B79" s="248"/>
      <c r="C79" s="216"/>
      <c r="D79" s="321"/>
      <c r="E79" s="216"/>
      <c r="F79" s="216"/>
      <c r="G79" s="248"/>
      <c r="H79" s="248"/>
    </row>
    <row r="80" spans="1:18">
      <c r="A80" s="248"/>
      <c r="B80" s="248"/>
      <c r="C80" s="216"/>
      <c r="D80" s="321"/>
      <c r="E80" s="216"/>
      <c r="F80" s="216"/>
      <c r="G80" s="248"/>
      <c r="H80" s="248"/>
    </row>
    <row r="81" spans="1:8">
      <c r="A81" s="248"/>
      <c r="B81" s="248"/>
      <c r="C81" s="216"/>
      <c r="D81" s="321"/>
      <c r="E81" s="216"/>
      <c r="F81" s="216"/>
      <c r="G81" s="248"/>
      <c r="H81" s="248"/>
    </row>
    <row r="82" spans="1:8">
      <c r="A82" s="248"/>
      <c r="B82" s="248"/>
      <c r="C82" s="216"/>
      <c r="D82" s="321"/>
      <c r="E82" s="216"/>
      <c r="F82" s="216"/>
      <c r="G82" s="248"/>
      <c r="H82" s="248"/>
    </row>
    <row r="83" spans="1:8">
      <c r="A83" s="250"/>
      <c r="B83" s="250"/>
      <c r="C83" s="221"/>
      <c r="D83" s="321"/>
      <c r="E83" s="221"/>
      <c r="F83" s="221"/>
      <c r="G83" s="250"/>
      <c r="H83" s="248"/>
    </row>
    <row r="84" spans="1:8">
      <c r="A84" s="247" t="s">
        <v>236</v>
      </c>
      <c r="B84" s="248"/>
      <c r="C84" s="216"/>
      <c r="D84" s="321"/>
      <c r="E84" s="219" t="s">
        <v>472</v>
      </c>
      <c r="F84" s="219"/>
      <c r="G84" s="248"/>
      <c r="H84" s="248"/>
    </row>
    <row r="85" spans="1:8">
      <c r="A85" s="247" t="s">
        <v>625</v>
      </c>
      <c r="B85" s="248"/>
      <c r="C85" s="216"/>
      <c r="D85" s="321"/>
      <c r="E85" s="219"/>
      <c r="F85" s="219"/>
      <c r="G85" s="248"/>
      <c r="H85" s="248"/>
    </row>
    <row r="86" spans="1:8">
      <c r="A86" s="211" t="s">
        <v>237</v>
      </c>
      <c r="B86" s="248"/>
      <c r="C86" s="216"/>
      <c r="D86" s="321"/>
      <c r="E86" s="216"/>
      <c r="F86" s="216"/>
      <c r="G86" s="248"/>
      <c r="H86" s="248"/>
    </row>
    <row r="87" spans="1:8">
      <c r="A87" s="322"/>
      <c r="B87" s="321"/>
      <c r="C87" s="321"/>
      <c r="D87" s="321"/>
      <c r="E87" s="321"/>
      <c r="F87" s="321"/>
      <c r="G87" s="321"/>
      <c r="H87" s="321"/>
    </row>
    <row r="88" spans="1:8">
      <c r="A88" s="322"/>
      <c r="B88" s="321"/>
      <c r="C88" s="321"/>
      <c r="D88" s="321"/>
      <c r="E88" s="321"/>
      <c r="F88" s="321"/>
      <c r="G88" s="321"/>
      <c r="H88" s="321"/>
    </row>
    <row r="89" spans="1:8">
      <c r="A89" s="322"/>
      <c r="B89" s="321"/>
      <c r="C89" s="321"/>
      <c r="D89" s="321"/>
      <c r="E89" s="321"/>
      <c r="F89" s="321"/>
      <c r="G89" s="321"/>
      <c r="H89" s="321"/>
    </row>
    <row r="90" spans="1:8">
      <c r="A90" s="322"/>
      <c r="B90" s="321"/>
      <c r="C90" s="321"/>
      <c r="D90" s="321"/>
      <c r="E90" s="321"/>
      <c r="F90" s="321"/>
      <c r="G90" s="321"/>
      <c r="H90" s="321"/>
    </row>
    <row r="91" spans="1:8">
      <c r="A91" s="322"/>
      <c r="B91" s="321"/>
      <c r="C91" s="321"/>
      <c r="D91" s="321"/>
      <c r="E91" s="321"/>
      <c r="F91" s="321"/>
      <c r="G91" s="321"/>
      <c r="H91" s="321"/>
    </row>
    <row r="92" spans="1:8">
      <c r="A92" s="322"/>
      <c r="B92" s="321"/>
      <c r="C92" s="321"/>
      <c r="D92" s="321"/>
      <c r="E92" s="321"/>
      <c r="F92" s="321"/>
      <c r="G92" s="321"/>
      <c r="H92" s="321"/>
    </row>
    <row r="93" spans="1:8">
      <c r="A93" s="322"/>
      <c r="B93" s="321"/>
      <c r="C93" s="321"/>
      <c r="D93" s="321"/>
      <c r="E93" s="321"/>
      <c r="F93" s="321"/>
      <c r="G93" s="321"/>
      <c r="H93" s="321"/>
    </row>
    <row r="94" spans="1:8">
      <c r="A94" s="322"/>
      <c r="B94" s="321"/>
      <c r="C94" s="321"/>
      <c r="D94" s="321"/>
      <c r="E94" s="321"/>
      <c r="F94" s="321"/>
      <c r="G94" s="321"/>
      <c r="H94" s="321"/>
    </row>
    <row r="95" spans="1:8">
      <c r="A95" s="322"/>
      <c r="B95" s="321"/>
      <c r="C95" s="321"/>
      <c r="D95" s="321"/>
      <c r="E95" s="321"/>
      <c r="F95" s="321"/>
      <c r="G95" s="321"/>
      <c r="H95" s="321"/>
    </row>
    <row r="96" spans="1:8">
      <c r="A96" s="322"/>
      <c r="B96" s="321"/>
      <c r="C96" s="321"/>
      <c r="D96" s="321"/>
      <c r="E96" s="321"/>
      <c r="F96" s="321"/>
      <c r="G96" s="321"/>
      <c r="H96" s="321"/>
    </row>
    <row r="97" spans="1:8">
      <c r="A97" s="322"/>
      <c r="B97" s="321"/>
      <c r="C97" s="321"/>
      <c r="D97" s="321"/>
      <c r="E97" s="321"/>
      <c r="F97" s="321"/>
      <c r="G97" s="321"/>
      <c r="H97" s="321"/>
    </row>
    <row r="98" spans="1:8">
      <c r="A98" s="322"/>
      <c r="B98" s="321"/>
      <c r="C98" s="321"/>
      <c r="D98" s="321"/>
      <c r="E98" s="321"/>
      <c r="F98" s="321"/>
      <c r="G98" s="321"/>
      <c r="H98" s="321"/>
    </row>
    <row r="99" spans="1:8">
      <c r="A99" s="322"/>
      <c r="B99" s="321"/>
      <c r="C99" s="321"/>
      <c r="D99" s="321"/>
      <c r="E99" s="321"/>
      <c r="F99" s="321"/>
      <c r="G99" s="321"/>
      <c r="H99" s="321"/>
    </row>
    <row r="100" spans="1:8">
      <c r="A100" s="322"/>
      <c r="B100" s="321"/>
      <c r="C100" s="321"/>
      <c r="D100" s="321"/>
      <c r="E100" s="321"/>
      <c r="F100" s="321"/>
      <c r="G100" s="321"/>
      <c r="H100" s="321"/>
    </row>
    <row r="101" spans="1:8">
      <c r="A101" s="322"/>
      <c r="B101" s="321"/>
      <c r="C101" s="321"/>
      <c r="D101" s="321"/>
      <c r="E101" s="321"/>
      <c r="F101" s="321"/>
      <c r="G101" s="321"/>
      <c r="H101" s="321"/>
    </row>
    <row r="102" spans="1:8">
      <c r="A102" s="322"/>
      <c r="B102" s="321"/>
      <c r="C102" s="321"/>
      <c r="D102" s="321"/>
      <c r="E102" s="321"/>
      <c r="F102" s="321"/>
      <c r="G102" s="321"/>
      <c r="H102" s="321"/>
    </row>
    <row r="103" spans="1:8">
      <c r="A103" s="322"/>
      <c r="B103" s="321"/>
      <c r="C103" s="321"/>
      <c r="D103" s="321"/>
      <c r="E103" s="321"/>
      <c r="F103" s="321"/>
      <c r="G103" s="321"/>
      <c r="H103" s="321"/>
    </row>
    <row r="104" spans="1:8">
      <c r="A104" s="322"/>
      <c r="B104" s="321"/>
      <c r="C104" s="321"/>
      <c r="D104" s="321"/>
      <c r="E104" s="321"/>
      <c r="F104" s="321"/>
      <c r="G104" s="321"/>
      <c r="H104" s="321"/>
    </row>
    <row r="105" spans="1:8">
      <c r="A105" s="322"/>
      <c r="B105" s="321"/>
      <c r="C105" s="321"/>
      <c r="D105" s="321"/>
      <c r="E105" s="321"/>
      <c r="F105" s="321"/>
      <c r="G105" s="321"/>
      <c r="H105" s="321"/>
    </row>
    <row r="106" spans="1:8">
      <c r="A106" s="322"/>
      <c r="B106" s="321"/>
      <c r="C106" s="321"/>
      <c r="D106" s="321"/>
      <c r="E106" s="321"/>
      <c r="F106" s="321"/>
      <c r="G106" s="321"/>
      <c r="H106" s="321"/>
    </row>
    <row r="107" spans="1:8">
      <c r="A107" s="322"/>
      <c r="B107" s="321"/>
      <c r="C107" s="321"/>
      <c r="D107" s="321"/>
      <c r="E107" s="321"/>
      <c r="F107" s="321"/>
      <c r="G107" s="321"/>
      <c r="H107" s="321"/>
    </row>
    <row r="108" spans="1:8">
      <c r="A108" s="322"/>
      <c r="B108" s="321"/>
      <c r="C108" s="321"/>
      <c r="D108" s="321"/>
      <c r="E108" s="321"/>
      <c r="F108" s="321"/>
      <c r="G108" s="321"/>
      <c r="H108" s="321"/>
    </row>
    <row r="109" spans="1:8">
      <c r="A109" s="322"/>
      <c r="B109" s="321"/>
      <c r="C109" s="321"/>
      <c r="D109" s="321"/>
      <c r="E109" s="321"/>
      <c r="F109" s="321"/>
      <c r="G109" s="321"/>
      <c r="H109" s="321"/>
    </row>
    <row r="110" spans="1:8">
      <c r="A110" s="322"/>
      <c r="B110" s="321"/>
      <c r="C110" s="321"/>
      <c r="D110" s="321"/>
      <c r="E110" s="321"/>
      <c r="F110" s="321"/>
      <c r="G110" s="321"/>
      <c r="H110" s="321"/>
    </row>
    <row r="111" spans="1:8">
      <c r="A111" s="322"/>
      <c r="B111" s="321"/>
      <c r="C111" s="321"/>
      <c r="D111" s="321"/>
      <c r="E111" s="321"/>
      <c r="F111" s="321"/>
      <c r="G111" s="321"/>
      <c r="H111" s="321"/>
    </row>
    <row r="112" spans="1:8">
      <c r="A112" s="322"/>
      <c r="B112" s="321"/>
      <c r="C112" s="321"/>
      <c r="D112" s="321"/>
      <c r="E112" s="321"/>
      <c r="F112" s="321"/>
      <c r="G112" s="321"/>
      <c r="H112" s="321"/>
    </row>
    <row r="113" spans="1:8">
      <c r="A113" s="322"/>
      <c r="B113" s="321"/>
      <c r="C113" s="321"/>
      <c r="D113" s="321"/>
      <c r="E113" s="321"/>
      <c r="F113" s="321"/>
      <c r="G113" s="321"/>
      <c r="H113" s="321"/>
    </row>
    <row r="114" spans="1:8">
      <c r="A114" s="322"/>
      <c r="B114" s="321"/>
      <c r="C114" s="321"/>
      <c r="D114" s="321"/>
      <c r="E114" s="321"/>
      <c r="F114" s="321"/>
      <c r="G114" s="321"/>
      <c r="H114" s="321"/>
    </row>
    <row r="115" spans="1:8">
      <c r="A115" s="322"/>
      <c r="B115" s="321"/>
      <c r="C115" s="321"/>
      <c r="D115" s="321"/>
      <c r="E115" s="321"/>
      <c r="F115" s="321"/>
      <c r="G115" s="321"/>
      <c r="H115" s="321"/>
    </row>
    <row r="116" spans="1:8">
      <c r="A116" s="322"/>
      <c r="B116" s="321"/>
      <c r="C116" s="321"/>
      <c r="D116" s="321"/>
      <c r="E116" s="321"/>
      <c r="F116" s="321"/>
      <c r="G116" s="321"/>
      <c r="H116" s="321"/>
    </row>
    <row r="117" spans="1:8">
      <c r="A117" s="322"/>
      <c r="B117" s="321"/>
      <c r="C117" s="321"/>
      <c r="D117" s="321"/>
      <c r="E117" s="321"/>
      <c r="F117" s="321"/>
      <c r="G117" s="321"/>
      <c r="H117" s="321"/>
    </row>
    <row r="118" spans="1:8">
      <c r="A118" s="322"/>
      <c r="B118" s="321"/>
      <c r="C118" s="321"/>
      <c r="D118" s="321"/>
      <c r="E118" s="321"/>
      <c r="F118" s="321"/>
      <c r="G118" s="321"/>
      <c r="H118" s="321"/>
    </row>
    <row r="119" spans="1:8">
      <c r="A119" s="322"/>
      <c r="B119" s="321"/>
      <c r="C119" s="321"/>
      <c r="D119" s="321"/>
      <c r="E119" s="321"/>
      <c r="F119" s="321"/>
      <c r="G119" s="321"/>
      <c r="H119" s="321"/>
    </row>
    <row r="120" spans="1:8">
      <c r="A120" s="322"/>
      <c r="B120" s="321"/>
      <c r="C120" s="321"/>
      <c r="D120" s="321"/>
      <c r="E120" s="321"/>
      <c r="F120" s="321"/>
      <c r="G120" s="321"/>
      <c r="H120" s="321"/>
    </row>
    <row r="121" spans="1:8">
      <c r="A121" s="322"/>
      <c r="B121" s="321"/>
      <c r="C121" s="321"/>
      <c r="D121" s="321"/>
      <c r="E121" s="321"/>
      <c r="F121" s="321"/>
      <c r="G121" s="321"/>
      <c r="H121" s="321"/>
    </row>
    <row r="122" spans="1:8">
      <c r="A122" s="322"/>
      <c r="B122" s="321"/>
      <c r="C122" s="321"/>
      <c r="D122" s="321"/>
      <c r="E122" s="321"/>
      <c r="F122" s="321"/>
      <c r="G122" s="321"/>
      <c r="H122" s="321"/>
    </row>
    <row r="123" spans="1:8">
      <c r="A123" s="322"/>
      <c r="B123" s="321"/>
      <c r="C123" s="321"/>
      <c r="D123" s="321"/>
      <c r="E123" s="321"/>
      <c r="F123" s="321"/>
      <c r="G123" s="321"/>
      <c r="H123" s="321"/>
    </row>
    <row r="124" spans="1:8">
      <c r="A124" s="322"/>
      <c r="B124" s="321"/>
      <c r="C124" s="321"/>
      <c r="D124" s="321"/>
      <c r="E124" s="321"/>
      <c r="F124" s="321"/>
      <c r="G124" s="321"/>
      <c r="H124" s="321"/>
    </row>
    <row r="125" spans="1:8">
      <c r="A125" s="322"/>
      <c r="B125" s="321"/>
      <c r="C125" s="321"/>
      <c r="D125" s="321"/>
      <c r="E125" s="321"/>
      <c r="F125" s="321"/>
      <c r="G125" s="321"/>
      <c r="H125" s="321"/>
    </row>
    <row r="126" spans="1:8">
      <c r="A126" s="322"/>
      <c r="B126" s="321"/>
      <c r="C126" s="321"/>
      <c r="D126" s="321"/>
      <c r="E126" s="321"/>
      <c r="F126" s="321"/>
      <c r="G126" s="321"/>
      <c r="H126" s="321"/>
    </row>
    <row r="127" spans="1:8">
      <c r="A127" s="322"/>
      <c r="B127" s="321"/>
      <c r="C127" s="321"/>
      <c r="D127" s="321"/>
      <c r="E127" s="321"/>
      <c r="F127" s="321"/>
      <c r="G127" s="321"/>
      <c r="H127" s="321"/>
    </row>
    <row r="128" spans="1:8">
      <c r="A128" s="322"/>
      <c r="B128" s="321"/>
      <c r="C128" s="321"/>
      <c r="D128" s="321"/>
      <c r="E128" s="321"/>
      <c r="F128" s="321"/>
      <c r="G128" s="321"/>
      <c r="H128" s="321"/>
    </row>
    <row r="129" spans="1:8">
      <c r="A129" s="322"/>
      <c r="B129" s="321"/>
      <c r="C129" s="321"/>
      <c r="D129" s="321"/>
      <c r="E129" s="321"/>
      <c r="F129" s="321"/>
      <c r="G129" s="321"/>
      <c r="H129" s="321"/>
    </row>
    <row r="130" spans="1:8">
      <c r="A130" s="322"/>
      <c r="B130" s="321"/>
      <c r="C130" s="321"/>
      <c r="D130" s="321"/>
      <c r="E130" s="321"/>
      <c r="F130" s="321"/>
      <c r="G130" s="321"/>
      <c r="H130" s="321"/>
    </row>
    <row r="131" spans="1:8">
      <c r="A131" s="322"/>
      <c r="B131" s="321"/>
      <c r="C131" s="321"/>
      <c r="D131" s="321"/>
      <c r="E131" s="321"/>
      <c r="F131" s="321"/>
      <c r="G131" s="321"/>
      <c r="H131" s="321"/>
    </row>
    <row r="132" spans="1:8">
      <c r="A132" s="322"/>
      <c r="B132" s="321"/>
      <c r="C132" s="321"/>
      <c r="D132" s="321"/>
      <c r="E132" s="321"/>
      <c r="F132" s="321"/>
      <c r="G132" s="321"/>
      <c r="H132" s="321"/>
    </row>
    <row r="133" spans="1:8">
      <c r="A133" s="322"/>
      <c r="B133" s="321"/>
      <c r="C133" s="321"/>
      <c r="D133" s="321"/>
      <c r="E133" s="321"/>
      <c r="F133" s="321"/>
      <c r="G133" s="321"/>
      <c r="H133" s="321"/>
    </row>
    <row r="134" spans="1:8">
      <c r="A134" s="322"/>
      <c r="B134" s="321"/>
      <c r="C134" s="321"/>
      <c r="D134" s="321"/>
      <c r="E134" s="321"/>
      <c r="F134" s="321"/>
      <c r="G134" s="321"/>
      <c r="H134" s="321"/>
    </row>
    <row r="135" spans="1:8">
      <c r="A135" s="322"/>
      <c r="B135" s="321"/>
      <c r="C135" s="321"/>
      <c r="D135" s="321"/>
      <c r="E135" s="321"/>
      <c r="F135" s="321"/>
      <c r="G135" s="321"/>
      <c r="H135" s="321"/>
    </row>
    <row r="136" spans="1:8">
      <c r="A136" s="322"/>
      <c r="B136" s="321"/>
      <c r="C136" s="321"/>
      <c r="D136" s="321"/>
      <c r="E136" s="321"/>
      <c r="F136" s="321"/>
      <c r="G136" s="321"/>
      <c r="H136" s="321"/>
    </row>
    <row r="137" spans="1:8">
      <c r="A137" s="322"/>
      <c r="B137" s="321"/>
      <c r="C137" s="321"/>
      <c r="D137" s="321"/>
      <c r="E137" s="321"/>
      <c r="F137" s="321"/>
      <c r="G137" s="321"/>
      <c r="H137" s="321"/>
    </row>
    <row r="138" spans="1:8">
      <c r="A138" s="322"/>
      <c r="B138" s="321"/>
      <c r="C138" s="321"/>
      <c r="D138" s="321"/>
      <c r="E138" s="321"/>
      <c r="F138" s="321"/>
      <c r="G138" s="321"/>
      <c r="H138" s="321"/>
    </row>
    <row r="139" spans="1:8">
      <c r="A139" s="322"/>
      <c r="B139" s="321"/>
      <c r="C139" s="321"/>
      <c r="D139" s="321"/>
      <c r="E139" s="321"/>
      <c r="F139" s="321"/>
      <c r="G139" s="321"/>
      <c r="H139" s="321"/>
    </row>
    <row r="140" spans="1:8">
      <c r="A140" s="322"/>
      <c r="B140" s="321"/>
      <c r="C140" s="321"/>
      <c r="D140" s="321"/>
      <c r="E140" s="321"/>
      <c r="F140" s="321"/>
      <c r="G140" s="321"/>
      <c r="H140" s="321"/>
    </row>
    <row r="141" spans="1:8">
      <c r="A141" s="322"/>
      <c r="B141" s="321"/>
      <c r="C141" s="321"/>
      <c r="D141" s="321"/>
      <c r="E141" s="321"/>
      <c r="F141" s="321"/>
      <c r="G141" s="321"/>
      <c r="H141" s="321"/>
    </row>
    <row r="142" spans="1:8">
      <c r="A142" s="322"/>
      <c r="B142" s="321"/>
      <c r="C142" s="321"/>
      <c r="D142" s="321"/>
      <c r="E142" s="321"/>
      <c r="F142" s="321"/>
      <c r="G142" s="321"/>
      <c r="H142" s="321"/>
    </row>
    <row r="143" spans="1:8">
      <c r="A143" s="322"/>
      <c r="B143" s="321"/>
      <c r="C143" s="321"/>
      <c r="D143" s="321"/>
      <c r="E143" s="321"/>
      <c r="F143" s="321"/>
      <c r="G143" s="321"/>
      <c r="H143" s="321"/>
    </row>
    <row r="144" spans="1:8">
      <c r="A144" s="322"/>
      <c r="B144" s="321"/>
      <c r="C144" s="321"/>
      <c r="D144" s="321"/>
      <c r="E144" s="321"/>
      <c r="F144" s="321"/>
      <c r="G144" s="321"/>
      <c r="H144" s="321"/>
    </row>
    <row r="145" spans="1:8">
      <c r="A145" s="322"/>
      <c r="B145" s="321"/>
      <c r="C145" s="321"/>
      <c r="D145" s="321"/>
      <c r="E145" s="321"/>
      <c r="F145" s="321"/>
      <c r="G145" s="321"/>
      <c r="H145" s="321"/>
    </row>
    <row r="146" spans="1:8">
      <c r="A146" s="322"/>
      <c r="B146" s="321"/>
      <c r="C146" s="321"/>
      <c r="D146" s="321"/>
      <c r="E146" s="321"/>
      <c r="F146" s="321"/>
      <c r="G146" s="321"/>
      <c r="H146" s="321"/>
    </row>
    <row r="147" spans="1:8">
      <c r="A147" s="322"/>
      <c r="B147" s="321"/>
      <c r="C147" s="321"/>
      <c r="D147" s="321"/>
      <c r="E147" s="321"/>
      <c r="F147" s="321"/>
      <c r="G147" s="321"/>
      <c r="H147" s="321"/>
    </row>
    <row r="148" spans="1:8">
      <c r="A148" s="322"/>
      <c r="B148" s="321"/>
      <c r="C148" s="321"/>
      <c r="D148" s="321"/>
      <c r="E148" s="321"/>
      <c r="F148" s="321"/>
      <c r="G148" s="321"/>
      <c r="H148" s="321"/>
    </row>
    <row r="149" spans="1:8">
      <c r="A149" s="322"/>
      <c r="B149" s="321"/>
      <c r="C149" s="321"/>
      <c r="D149" s="321"/>
      <c r="E149" s="321"/>
      <c r="F149" s="321"/>
      <c r="G149" s="321"/>
      <c r="H149" s="321"/>
    </row>
    <row r="150" spans="1:8">
      <c r="A150" s="322"/>
      <c r="B150" s="321"/>
      <c r="C150" s="321"/>
      <c r="D150" s="321"/>
      <c r="E150" s="321"/>
      <c r="F150" s="321"/>
      <c r="G150" s="321"/>
      <c r="H150" s="321"/>
    </row>
    <row r="151" spans="1:8">
      <c r="A151" s="322"/>
      <c r="B151" s="321"/>
      <c r="C151" s="321"/>
      <c r="D151" s="321"/>
      <c r="E151" s="321"/>
      <c r="F151" s="321"/>
      <c r="G151" s="321"/>
      <c r="H151" s="321"/>
    </row>
    <row r="152" spans="1:8">
      <c r="A152" s="322"/>
      <c r="B152" s="321"/>
      <c r="C152" s="321"/>
      <c r="D152" s="321"/>
      <c r="E152" s="321"/>
      <c r="F152" s="321"/>
      <c r="G152" s="321"/>
      <c r="H152" s="321"/>
    </row>
    <row r="153" spans="1:8">
      <c r="A153" s="322"/>
      <c r="B153" s="321"/>
      <c r="C153" s="321"/>
      <c r="D153" s="321"/>
      <c r="E153" s="321"/>
      <c r="F153" s="321"/>
      <c r="G153" s="321"/>
      <c r="H153" s="321"/>
    </row>
    <row r="154" spans="1:8">
      <c r="A154" s="322"/>
      <c r="B154" s="321"/>
      <c r="C154" s="321"/>
      <c r="D154" s="321"/>
      <c r="E154" s="321"/>
      <c r="F154" s="321"/>
      <c r="G154" s="321"/>
      <c r="H154" s="321"/>
    </row>
    <row r="155" spans="1:8">
      <c r="A155" s="322"/>
      <c r="B155" s="321"/>
      <c r="C155" s="321"/>
      <c r="D155" s="321"/>
      <c r="E155" s="321"/>
      <c r="F155" s="321"/>
      <c r="G155" s="321"/>
      <c r="H155" s="321"/>
    </row>
    <row r="156" spans="1:8">
      <c r="A156" s="322"/>
      <c r="B156" s="321"/>
      <c r="C156" s="321"/>
      <c r="D156" s="321"/>
      <c r="E156" s="321"/>
      <c r="F156" s="321"/>
      <c r="G156" s="321"/>
      <c r="H156" s="321"/>
    </row>
    <row r="157" spans="1:8">
      <c r="A157" s="322"/>
      <c r="B157" s="321"/>
      <c r="C157" s="321"/>
      <c r="D157" s="321"/>
      <c r="E157" s="321"/>
      <c r="F157" s="321"/>
      <c r="G157" s="321"/>
      <c r="H157" s="321"/>
    </row>
    <row r="158" spans="1:8">
      <c r="A158" s="322"/>
      <c r="B158" s="321"/>
      <c r="C158" s="321"/>
      <c r="D158" s="321"/>
      <c r="E158" s="321"/>
      <c r="F158" s="321"/>
      <c r="G158" s="321"/>
      <c r="H158" s="321"/>
    </row>
    <row r="159" spans="1:8">
      <c r="A159" s="322"/>
      <c r="B159" s="321"/>
      <c r="C159" s="321"/>
      <c r="D159" s="321"/>
      <c r="E159" s="321"/>
      <c r="F159" s="321"/>
      <c r="G159" s="321"/>
      <c r="H159" s="321"/>
    </row>
  </sheetData>
  <mergeCells count="14">
    <mergeCell ref="A1:G1"/>
    <mergeCell ref="A2:G2"/>
    <mergeCell ref="A3:G4"/>
    <mergeCell ref="A5:G5"/>
    <mergeCell ref="A8:B8"/>
    <mergeCell ref="C8:F8"/>
    <mergeCell ref="A7:B7"/>
    <mergeCell ref="C7:F7"/>
    <mergeCell ref="A72:G72"/>
    <mergeCell ref="A9:B9"/>
    <mergeCell ref="C9:F9"/>
    <mergeCell ref="A10:B10"/>
    <mergeCell ref="C10:F10"/>
    <mergeCell ref="B71:G71"/>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4" zoomScaleNormal="100" zoomScaleSheetLayoutView="100" workbookViewId="0">
      <selection sqref="A1:XFD1048576"/>
    </sheetView>
  </sheetViews>
  <sheetFormatPr defaultColWidth="9.140625" defaultRowHeight="12.75"/>
  <cols>
    <col min="1" max="1" width="7.42578125" style="343" customWidth="1"/>
    <col min="2" max="2" width="5.28515625" style="343" customWidth="1"/>
    <col min="3" max="3" width="52.5703125" style="328" customWidth="1"/>
    <col min="4" max="4" width="11.7109375" style="328" customWidth="1"/>
    <col min="5" max="5" width="28.42578125" style="328" customWidth="1"/>
    <col min="6" max="6" width="29.85546875" style="328" customWidth="1"/>
    <col min="7" max="7" width="5.140625" style="328" customWidth="1"/>
    <col min="8" max="9" width="18.5703125" style="285" bestFit="1" customWidth="1"/>
    <col min="10" max="10" width="15.7109375" style="328" hidden="1" customWidth="1"/>
    <col min="11" max="11" width="15.42578125" style="328" hidden="1" customWidth="1"/>
    <col min="12" max="12" width="13.140625" style="328" bestFit="1" customWidth="1"/>
    <col min="13" max="13" width="15" style="328" bestFit="1" customWidth="1"/>
    <col min="14" max="16384" width="9.140625" style="328"/>
  </cols>
  <sheetData>
    <row r="1" spans="1:13" ht="24.75" customHeight="1">
      <c r="A1" s="466" t="s">
        <v>595</v>
      </c>
      <c r="B1" s="466"/>
      <c r="C1" s="466"/>
      <c r="D1" s="466"/>
      <c r="E1" s="466"/>
      <c r="F1" s="466"/>
    </row>
    <row r="2" spans="1:13" ht="26.25" customHeight="1">
      <c r="A2" s="467" t="s">
        <v>596</v>
      </c>
      <c r="B2" s="467"/>
      <c r="C2" s="467"/>
      <c r="D2" s="467"/>
      <c r="E2" s="467"/>
      <c r="F2" s="467"/>
    </row>
    <row r="3" spans="1:13">
      <c r="A3" s="468" t="s">
        <v>597</v>
      </c>
      <c r="B3" s="468"/>
      <c r="C3" s="468"/>
      <c r="D3" s="468"/>
      <c r="E3" s="468"/>
      <c r="F3" s="468"/>
      <c r="G3" s="468"/>
      <c r="H3" s="329"/>
    </row>
    <row r="4" spans="1:13" ht="22.5" customHeight="1">
      <c r="A4" s="468"/>
      <c r="B4" s="468"/>
      <c r="C4" s="468"/>
      <c r="D4" s="468"/>
      <c r="E4" s="468"/>
      <c r="F4" s="468"/>
      <c r="G4" s="468"/>
      <c r="H4" s="329"/>
    </row>
    <row r="5" spans="1:13">
      <c r="A5" s="469" t="s">
        <v>674</v>
      </c>
      <c r="B5" s="469"/>
      <c r="C5" s="469"/>
      <c r="D5" s="469"/>
      <c r="E5" s="469"/>
      <c r="F5" s="469"/>
      <c r="G5" s="469"/>
      <c r="H5" s="330"/>
    </row>
    <row r="6" spans="1:13">
      <c r="A6" s="370"/>
      <c r="B6" s="370"/>
      <c r="C6" s="370"/>
      <c r="D6" s="370"/>
      <c r="E6" s="370"/>
    </row>
    <row r="7" spans="1:13" ht="30.75" customHeight="1">
      <c r="A7" s="331"/>
      <c r="B7" s="465" t="s">
        <v>242</v>
      </c>
      <c r="C7" s="465"/>
      <c r="D7" s="465" t="s">
        <v>471</v>
      </c>
      <c r="E7" s="465"/>
      <c r="F7" s="465"/>
      <c r="G7" s="465"/>
      <c r="H7" s="332"/>
    </row>
    <row r="8" spans="1:13" ht="30.75" customHeight="1">
      <c r="A8" s="333"/>
      <c r="B8" s="464" t="s">
        <v>241</v>
      </c>
      <c r="C8" s="464"/>
      <c r="D8" s="464" t="s">
        <v>243</v>
      </c>
      <c r="E8" s="464"/>
      <c r="F8" s="464"/>
      <c r="G8" s="333"/>
      <c r="H8" s="334"/>
    </row>
    <row r="9" spans="1:13" ht="30.75" customHeight="1">
      <c r="A9" s="331"/>
      <c r="B9" s="465" t="s">
        <v>244</v>
      </c>
      <c r="C9" s="465"/>
      <c r="D9" s="439" t="s">
        <v>648</v>
      </c>
      <c r="E9" s="439"/>
      <c r="F9" s="439"/>
      <c r="G9" s="439"/>
      <c r="H9" s="332"/>
    </row>
    <row r="10" spans="1:13" ht="30.75" customHeight="1">
      <c r="A10" s="333"/>
      <c r="B10" s="464" t="s">
        <v>245</v>
      </c>
      <c r="C10" s="464"/>
      <c r="D10" s="464" t="s">
        <v>676</v>
      </c>
      <c r="E10" s="464"/>
      <c r="F10" s="464"/>
      <c r="G10" s="333"/>
      <c r="H10" s="334"/>
    </row>
    <row r="12" spans="1:13" ht="58.5" customHeight="1">
      <c r="A12" s="461" t="s">
        <v>197</v>
      </c>
      <c r="B12" s="461"/>
      <c r="C12" s="369" t="s">
        <v>598</v>
      </c>
      <c r="D12" s="369" t="s">
        <v>174</v>
      </c>
      <c r="E12" s="369" t="s">
        <v>303</v>
      </c>
      <c r="F12" s="369" t="s">
        <v>304</v>
      </c>
    </row>
    <row r="13" spans="1:13" ht="30" customHeight="1">
      <c r="A13" s="238" t="s">
        <v>46</v>
      </c>
      <c r="B13" s="238"/>
      <c r="C13" s="335" t="s">
        <v>599</v>
      </c>
      <c r="D13" s="237" t="s">
        <v>600</v>
      </c>
      <c r="E13" s="380">
        <v>186096046931</v>
      </c>
      <c r="F13" s="380">
        <v>180349653713</v>
      </c>
      <c r="J13" s="336"/>
      <c r="K13" s="336"/>
      <c r="L13" s="336"/>
      <c r="M13" s="336"/>
    </row>
    <row r="14" spans="1:13" ht="38.25">
      <c r="A14" s="238" t="s">
        <v>56</v>
      </c>
      <c r="B14" s="238"/>
      <c r="C14" s="335" t="s">
        <v>601</v>
      </c>
      <c r="D14" s="237" t="s">
        <v>602</v>
      </c>
      <c r="E14" s="380">
        <v>1422892805</v>
      </c>
      <c r="F14" s="380">
        <v>3839997115</v>
      </c>
      <c r="J14" s="336"/>
      <c r="K14" s="336"/>
      <c r="L14" s="336"/>
      <c r="M14" s="336"/>
    </row>
    <row r="15" spans="1:13" ht="54.75" customHeight="1">
      <c r="A15" s="462"/>
      <c r="B15" s="237" t="s">
        <v>110</v>
      </c>
      <c r="C15" s="337" t="s">
        <v>603</v>
      </c>
      <c r="D15" s="237" t="s">
        <v>604</v>
      </c>
      <c r="E15" s="381">
        <v>1422892805</v>
      </c>
      <c r="F15" s="381">
        <v>3839997115</v>
      </c>
      <c r="J15" s="336"/>
      <c r="K15" s="336"/>
      <c r="L15" s="336"/>
      <c r="M15" s="336"/>
    </row>
    <row r="16" spans="1:13" ht="53.25" customHeight="1">
      <c r="A16" s="463"/>
      <c r="B16" s="237" t="s">
        <v>112</v>
      </c>
      <c r="C16" s="337" t="s">
        <v>605</v>
      </c>
      <c r="D16" s="237" t="s">
        <v>606</v>
      </c>
      <c r="E16" s="381"/>
      <c r="F16" s="381"/>
      <c r="J16" s="336"/>
      <c r="K16" s="336"/>
      <c r="L16" s="336"/>
      <c r="M16" s="336"/>
    </row>
    <row r="17" spans="1:13" ht="51.75" customHeight="1">
      <c r="A17" s="238" t="s">
        <v>133</v>
      </c>
      <c r="B17" s="238"/>
      <c r="C17" s="335" t="s">
        <v>607</v>
      </c>
      <c r="D17" s="238" t="s">
        <v>608</v>
      </c>
      <c r="E17" s="380">
        <v>-5848509755</v>
      </c>
      <c r="F17" s="380">
        <v>1906396103</v>
      </c>
      <c r="J17" s="336"/>
      <c r="K17" s="336"/>
      <c r="L17" s="336"/>
      <c r="M17" s="336"/>
    </row>
    <row r="18" spans="1:13" ht="29.25" customHeight="1">
      <c r="A18" s="462"/>
      <c r="B18" s="237" t="s">
        <v>609</v>
      </c>
      <c r="C18" s="337" t="s">
        <v>610</v>
      </c>
      <c r="D18" s="237" t="s">
        <v>611</v>
      </c>
      <c r="E18" s="381">
        <v>5778972980</v>
      </c>
      <c r="F18" s="381">
        <v>6950887066</v>
      </c>
      <c r="J18" s="336"/>
      <c r="K18" s="336"/>
      <c r="L18" s="336"/>
      <c r="M18" s="336"/>
    </row>
    <row r="19" spans="1:13" ht="29.25" customHeight="1">
      <c r="A19" s="463"/>
      <c r="B19" s="237" t="s">
        <v>612</v>
      </c>
      <c r="C19" s="337" t="s">
        <v>613</v>
      </c>
      <c r="D19" s="237" t="s">
        <v>614</v>
      </c>
      <c r="E19" s="381">
        <v>11627482735</v>
      </c>
      <c r="F19" s="381">
        <v>5044490963</v>
      </c>
      <c r="J19" s="336"/>
      <c r="K19" s="336"/>
      <c r="L19" s="336"/>
      <c r="M19" s="336"/>
    </row>
    <row r="20" spans="1:13" s="339" customFormat="1" ht="39" customHeight="1">
      <c r="A20" s="238" t="s">
        <v>135</v>
      </c>
      <c r="B20" s="238"/>
      <c r="C20" s="338" t="s">
        <v>627</v>
      </c>
      <c r="D20" s="238" t="s">
        <v>615</v>
      </c>
      <c r="E20" s="380">
        <v>181670429981</v>
      </c>
      <c r="F20" s="380">
        <v>186096046931</v>
      </c>
      <c r="H20" s="303"/>
      <c r="I20" s="303"/>
      <c r="J20" s="336"/>
      <c r="K20" s="336"/>
      <c r="L20" s="336"/>
      <c r="M20" s="336"/>
    </row>
    <row r="21" spans="1:13">
      <c r="A21" s="238"/>
      <c r="B21" s="238"/>
      <c r="C21" s="335"/>
      <c r="D21" s="238"/>
      <c r="E21" s="324"/>
      <c r="F21" s="324"/>
    </row>
    <row r="23" spans="1:13">
      <c r="A23" s="247" t="s">
        <v>646</v>
      </c>
      <c r="B23" s="328"/>
      <c r="C23" s="280"/>
      <c r="E23" s="219" t="s">
        <v>647</v>
      </c>
    </row>
    <row r="24" spans="1:13">
      <c r="A24" s="340" t="s">
        <v>176</v>
      </c>
      <c r="B24" s="328"/>
      <c r="C24" s="280"/>
      <c r="E24" s="282" t="s">
        <v>177</v>
      </c>
    </row>
    <row r="25" spans="1:13">
      <c r="A25" s="328"/>
      <c r="B25" s="328"/>
      <c r="C25" s="280"/>
      <c r="E25" s="280"/>
    </row>
    <row r="26" spans="1:13">
      <c r="A26" s="328"/>
      <c r="B26" s="328"/>
      <c r="C26" s="280"/>
      <c r="E26" s="280"/>
    </row>
    <row r="27" spans="1:13">
      <c r="A27" s="328"/>
      <c r="B27" s="328"/>
      <c r="C27" s="280"/>
      <c r="E27" s="280"/>
    </row>
    <row r="28" spans="1:13">
      <c r="A28" s="328"/>
      <c r="B28" s="328"/>
      <c r="C28" s="280"/>
      <c r="E28" s="280"/>
    </row>
    <row r="29" spans="1:13">
      <c r="A29" s="328"/>
      <c r="B29" s="328"/>
      <c r="C29" s="280"/>
      <c r="E29" s="280"/>
    </row>
    <row r="30" spans="1:13">
      <c r="A30" s="328"/>
      <c r="B30" s="328"/>
      <c r="C30" s="280"/>
      <c r="E30" s="280"/>
    </row>
    <row r="31" spans="1:13">
      <c r="A31" s="328"/>
      <c r="B31" s="328"/>
      <c r="C31" s="280"/>
      <c r="E31" s="280"/>
    </row>
    <row r="32" spans="1:13">
      <c r="A32" s="341"/>
      <c r="B32" s="341"/>
      <c r="C32" s="221"/>
      <c r="E32" s="221"/>
      <c r="F32" s="341"/>
    </row>
    <row r="33" spans="1:5">
      <c r="A33" s="342" t="s">
        <v>236</v>
      </c>
      <c r="B33" s="328"/>
      <c r="C33" s="280"/>
      <c r="E33" s="219" t="s">
        <v>472</v>
      </c>
    </row>
    <row r="34" spans="1:5">
      <c r="A34" s="342" t="s">
        <v>625</v>
      </c>
      <c r="B34" s="328"/>
      <c r="C34" s="280"/>
      <c r="E34" s="219"/>
    </row>
    <row r="35" spans="1:5">
      <c r="A35" s="328" t="s">
        <v>237</v>
      </c>
      <c r="B35" s="328"/>
      <c r="C35" s="280"/>
      <c r="E35" s="216"/>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692913385826772" right="0.35433070866141736" top="0.59055118110236227" bottom="0.98425196850393704" header="0.51181102362204722" footer="0.51181102362204722"/>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A33" zoomScaleNormal="100" zoomScaleSheetLayoutView="100" workbookViewId="0">
      <selection activeCell="D37" sqref="D37:D41"/>
    </sheetView>
  </sheetViews>
  <sheetFormatPr defaultColWidth="9.140625" defaultRowHeight="12.75"/>
  <cols>
    <col min="1" max="1" width="9.140625" style="255"/>
    <col min="2" max="2" width="59.42578125" style="255" customWidth="1"/>
    <col min="3" max="3" width="12.85546875" style="255" customWidth="1"/>
    <col min="4" max="4" width="28.85546875" style="255" customWidth="1"/>
    <col min="5" max="5" width="29.5703125" style="255" customWidth="1"/>
    <col min="6" max="6" width="2.5703125" style="255" customWidth="1"/>
    <col min="7" max="7" width="14.5703125" style="255" bestFit="1" customWidth="1"/>
    <col min="8" max="16384" width="9.140625" style="255"/>
  </cols>
  <sheetData>
    <row r="1" spans="1:6" ht="23.25" customHeight="1">
      <c r="A1" s="454" t="s">
        <v>534</v>
      </c>
      <c r="B1" s="454"/>
      <c r="C1" s="454"/>
      <c r="D1" s="454"/>
      <c r="E1" s="454"/>
      <c r="F1" s="454"/>
    </row>
    <row r="2" spans="1:6" ht="27" customHeight="1">
      <c r="A2" s="460" t="s">
        <v>535</v>
      </c>
      <c r="B2" s="460"/>
      <c r="C2" s="460"/>
      <c r="D2" s="460"/>
      <c r="E2" s="460"/>
      <c r="F2" s="460"/>
    </row>
    <row r="3" spans="1:6" ht="15" customHeight="1">
      <c r="A3" s="456" t="s">
        <v>279</v>
      </c>
      <c r="B3" s="456"/>
      <c r="C3" s="456"/>
      <c r="D3" s="456"/>
      <c r="E3" s="456"/>
      <c r="F3" s="456"/>
    </row>
    <row r="4" spans="1:6">
      <c r="A4" s="456"/>
      <c r="B4" s="456"/>
      <c r="C4" s="456"/>
      <c r="D4" s="456"/>
      <c r="E4" s="456"/>
      <c r="F4" s="456"/>
    </row>
    <row r="5" spans="1:6">
      <c r="A5" s="457" t="s">
        <v>674</v>
      </c>
      <c r="B5" s="457"/>
      <c r="C5" s="457"/>
      <c r="D5" s="457"/>
      <c r="E5" s="457"/>
      <c r="F5" s="457"/>
    </row>
    <row r="6" spans="1:6">
      <c r="A6" s="368"/>
      <c r="B6" s="368"/>
      <c r="C6" s="368"/>
      <c r="D6" s="368"/>
      <c r="E6" s="368"/>
      <c r="F6" s="211"/>
    </row>
    <row r="7" spans="1:6" ht="31.5" customHeight="1">
      <c r="A7" s="439" t="s">
        <v>244</v>
      </c>
      <c r="B7" s="439"/>
      <c r="C7" s="439" t="s">
        <v>648</v>
      </c>
      <c r="D7" s="439"/>
      <c r="E7" s="439"/>
      <c r="F7" s="439"/>
    </row>
    <row r="8" spans="1:6" ht="30" customHeight="1">
      <c r="A8" s="439" t="s">
        <v>242</v>
      </c>
      <c r="B8" s="439"/>
      <c r="C8" s="439" t="s">
        <v>471</v>
      </c>
      <c r="D8" s="439"/>
      <c r="E8" s="439"/>
      <c r="F8" s="439"/>
    </row>
    <row r="9" spans="1:6" ht="30" customHeight="1">
      <c r="A9" s="437" t="s">
        <v>241</v>
      </c>
      <c r="B9" s="437"/>
      <c r="C9" s="437" t="s">
        <v>243</v>
      </c>
      <c r="D9" s="437"/>
      <c r="E9" s="437"/>
      <c r="F9" s="437"/>
    </row>
    <row r="10" spans="1:6" ht="30" customHeight="1">
      <c r="A10" s="437" t="s">
        <v>245</v>
      </c>
      <c r="B10" s="437"/>
      <c r="C10" s="437" t="s">
        <v>676</v>
      </c>
      <c r="D10" s="437"/>
      <c r="E10" s="437"/>
      <c r="F10" s="437"/>
    </row>
    <row r="11" spans="1:6" ht="22.5" customHeight="1">
      <c r="A11" s="365"/>
      <c r="B11" s="365"/>
      <c r="C11" s="365"/>
      <c r="D11" s="365"/>
      <c r="E11" s="365"/>
      <c r="F11" s="365"/>
    </row>
    <row r="12" spans="1:6" ht="21" customHeight="1">
      <c r="A12" s="257" t="s">
        <v>283</v>
      </c>
    </row>
    <row r="13" spans="1:6" s="295" customFormat="1" ht="43.5" customHeight="1">
      <c r="A13" s="344" t="s">
        <v>200</v>
      </c>
      <c r="B13" s="344" t="s">
        <v>205</v>
      </c>
      <c r="C13" s="344" t="s">
        <v>206</v>
      </c>
      <c r="D13" s="325" t="s">
        <v>474</v>
      </c>
      <c r="E13" s="325" t="s">
        <v>475</v>
      </c>
    </row>
    <row r="14" spans="1:6" s="211" customFormat="1" ht="31.5" customHeight="1">
      <c r="A14" s="262" t="s">
        <v>46</v>
      </c>
      <c r="B14" s="345" t="s">
        <v>262</v>
      </c>
      <c r="C14" s="345" t="s">
        <v>147</v>
      </c>
      <c r="D14" s="182"/>
      <c r="E14" s="182"/>
    </row>
    <row r="15" spans="1:6" s="211" customFormat="1" ht="50.25" customHeight="1">
      <c r="A15" s="262">
        <v>1</v>
      </c>
      <c r="B15" s="345" t="s">
        <v>552</v>
      </c>
      <c r="C15" s="345" t="s">
        <v>148</v>
      </c>
      <c r="D15" s="373">
        <v>1.2000904439944135E-2</v>
      </c>
      <c r="E15" s="326">
        <v>1.2000887252716219E-2</v>
      </c>
    </row>
    <row r="16" spans="1:6" s="211" customFormat="1" ht="56.25" customHeight="1">
      <c r="A16" s="262">
        <v>2</v>
      </c>
      <c r="B16" s="345" t="s">
        <v>553</v>
      </c>
      <c r="C16" s="345" t="s">
        <v>149</v>
      </c>
      <c r="D16" s="373">
        <v>1.7461480019037912E-3</v>
      </c>
      <c r="E16" s="326">
        <v>1.7233677326963385E-3</v>
      </c>
    </row>
    <row r="17" spans="1:8" s="211" customFormat="1" ht="75" customHeight="1">
      <c r="A17" s="262">
        <v>3</v>
      </c>
      <c r="B17" s="346" t="s">
        <v>554</v>
      </c>
      <c r="C17" s="345" t="s">
        <v>150</v>
      </c>
      <c r="D17" s="373">
        <v>1.961893907872722E-3</v>
      </c>
      <c r="E17" s="326">
        <v>1.9250874725572945E-3</v>
      </c>
    </row>
    <row r="18" spans="1:8" s="211" customFormat="1" ht="48" customHeight="1">
      <c r="A18" s="262">
        <v>4</v>
      </c>
      <c r="B18" s="345" t="s">
        <v>263</v>
      </c>
      <c r="C18" s="345" t="s">
        <v>151</v>
      </c>
      <c r="D18" s="373">
        <v>4.5179021366764519E-4</v>
      </c>
      <c r="E18" s="326">
        <v>4.5809148153037313E-4</v>
      </c>
      <c r="H18" s="228"/>
    </row>
    <row r="19" spans="1:8" s="211" customFormat="1" ht="56.25" customHeight="1">
      <c r="A19" s="262">
        <v>5</v>
      </c>
      <c r="B19" s="345" t="s">
        <v>555</v>
      </c>
      <c r="C19" s="345"/>
      <c r="D19" s="373">
        <v>0</v>
      </c>
      <c r="E19" s="326">
        <v>0</v>
      </c>
      <c r="H19" s="228"/>
    </row>
    <row r="20" spans="1:8" s="211" customFormat="1" ht="57.75" customHeight="1">
      <c r="A20" s="262">
        <v>6</v>
      </c>
      <c r="B20" s="345" t="s">
        <v>556</v>
      </c>
      <c r="C20" s="345"/>
      <c r="D20" s="373">
        <v>0</v>
      </c>
      <c r="E20" s="326">
        <v>0</v>
      </c>
      <c r="G20" s="212"/>
      <c r="H20" s="228"/>
    </row>
    <row r="21" spans="1:8" s="211" customFormat="1" ht="81" customHeight="1">
      <c r="A21" s="262">
        <v>7</v>
      </c>
      <c r="B21" s="346" t="s">
        <v>264</v>
      </c>
      <c r="C21" s="345" t="s">
        <v>152</v>
      </c>
      <c r="D21" s="373">
        <v>2.4117892094649043E-3</v>
      </c>
      <c r="E21" s="326">
        <v>6.8393568515672876E-3</v>
      </c>
      <c r="G21" s="212"/>
      <c r="H21" s="228"/>
    </row>
    <row r="22" spans="1:8" s="211" customFormat="1" ht="42" customHeight="1">
      <c r="A22" s="262">
        <v>8</v>
      </c>
      <c r="B22" s="345" t="s">
        <v>557</v>
      </c>
      <c r="C22" s="345" t="s">
        <v>153</v>
      </c>
      <c r="D22" s="373">
        <v>1.8572525772853198E-2</v>
      </c>
      <c r="E22" s="326">
        <v>2.2946790791067515E-2</v>
      </c>
      <c r="H22" s="228"/>
    </row>
    <row r="23" spans="1:8" s="211" customFormat="1" ht="69.75" customHeight="1">
      <c r="A23" s="262">
        <v>9</v>
      </c>
      <c r="B23" s="346" t="s">
        <v>265</v>
      </c>
      <c r="C23" s="345" t="s">
        <v>154</v>
      </c>
      <c r="D23" s="326">
        <v>1.053194656506135</v>
      </c>
      <c r="E23" s="326">
        <v>2.15893128319011</v>
      </c>
      <c r="H23" s="228"/>
    </row>
    <row r="24" spans="1:8" s="211" customFormat="1" ht="57" customHeight="1">
      <c r="A24" s="262">
        <v>10</v>
      </c>
      <c r="B24" s="346" t="s">
        <v>558</v>
      </c>
      <c r="C24" s="345"/>
      <c r="D24" s="326"/>
      <c r="E24" s="326"/>
      <c r="H24" s="228"/>
    </row>
    <row r="25" spans="1:8" s="211" customFormat="1" ht="25.5">
      <c r="A25" s="262" t="s">
        <v>56</v>
      </c>
      <c r="B25" s="345" t="s">
        <v>266</v>
      </c>
      <c r="C25" s="345" t="s">
        <v>155</v>
      </c>
      <c r="D25" s="373"/>
      <c r="E25" s="374"/>
      <c r="H25" s="228"/>
    </row>
    <row r="26" spans="1:8" s="211" customFormat="1" ht="30" customHeight="1">
      <c r="A26" s="470">
        <v>1</v>
      </c>
      <c r="B26" s="345" t="s">
        <v>267</v>
      </c>
      <c r="C26" s="345" t="s">
        <v>156</v>
      </c>
      <c r="D26" s="374">
        <v>132708685800</v>
      </c>
      <c r="E26" s="375">
        <v>131319031600</v>
      </c>
      <c r="H26" s="228"/>
    </row>
    <row r="27" spans="1:8" s="211" customFormat="1" ht="39.75" customHeight="1">
      <c r="A27" s="470"/>
      <c r="B27" s="345" t="s">
        <v>268</v>
      </c>
      <c r="C27" s="345" t="s">
        <v>157</v>
      </c>
      <c r="D27" s="265">
        <v>132708685800</v>
      </c>
      <c r="E27" s="374">
        <v>131319031600</v>
      </c>
      <c r="H27" s="228"/>
    </row>
    <row r="28" spans="1:8" s="211" customFormat="1" ht="42.75" customHeight="1">
      <c r="A28" s="470"/>
      <c r="B28" s="345" t="s">
        <v>269</v>
      </c>
      <c r="C28" s="345" t="s">
        <v>158</v>
      </c>
      <c r="D28" s="376">
        <v>13270868.58</v>
      </c>
      <c r="E28" s="377">
        <v>13131903.16</v>
      </c>
      <c r="H28" s="228"/>
    </row>
    <row r="29" spans="1:8" s="211" customFormat="1" ht="32.25" customHeight="1">
      <c r="A29" s="470">
        <v>2</v>
      </c>
      <c r="B29" s="345" t="s">
        <v>270</v>
      </c>
      <c r="C29" s="345" t="s">
        <v>159</v>
      </c>
      <c r="D29" s="374">
        <v>-4136152600</v>
      </c>
      <c r="E29" s="374">
        <v>1389654200</v>
      </c>
      <c r="H29" s="228"/>
    </row>
    <row r="30" spans="1:8" s="211" customFormat="1" ht="31.5" customHeight="1">
      <c r="A30" s="470"/>
      <c r="B30" s="345" t="s">
        <v>271</v>
      </c>
      <c r="C30" s="345" t="s">
        <v>160</v>
      </c>
      <c r="D30" s="378">
        <v>413441.88</v>
      </c>
      <c r="E30" s="378">
        <v>501962.52</v>
      </c>
      <c r="H30" s="228"/>
    </row>
    <row r="31" spans="1:8" s="211" customFormat="1" ht="30" customHeight="1">
      <c r="A31" s="470"/>
      <c r="B31" s="345" t="s">
        <v>272</v>
      </c>
      <c r="C31" s="345" t="s">
        <v>161</v>
      </c>
      <c r="D31" s="374">
        <v>4134418800</v>
      </c>
      <c r="E31" s="374">
        <v>5019625200</v>
      </c>
      <c r="H31" s="228"/>
    </row>
    <row r="32" spans="1:8" s="211" customFormat="1" ht="30.75" customHeight="1">
      <c r="A32" s="470"/>
      <c r="B32" s="345" t="s">
        <v>559</v>
      </c>
      <c r="C32" s="345" t="s">
        <v>162</v>
      </c>
      <c r="D32" s="378">
        <v>-827057.14</v>
      </c>
      <c r="E32" s="378">
        <v>-362997.1</v>
      </c>
      <c r="H32" s="228"/>
    </row>
    <row r="33" spans="1:8" s="211" customFormat="1" ht="42.75" customHeight="1">
      <c r="A33" s="470"/>
      <c r="B33" s="345" t="s">
        <v>273</v>
      </c>
      <c r="C33" s="345" t="s">
        <v>163</v>
      </c>
      <c r="D33" s="374">
        <v>-8270571400</v>
      </c>
      <c r="E33" s="374">
        <v>-3629971000</v>
      </c>
      <c r="H33" s="228"/>
    </row>
    <row r="34" spans="1:8" s="211" customFormat="1" ht="33" customHeight="1">
      <c r="A34" s="470">
        <v>3</v>
      </c>
      <c r="B34" s="345" t="s">
        <v>274</v>
      </c>
      <c r="C34" s="345" t="s">
        <v>164</v>
      </c>
      <c r="D34" s="374">
        <v>128572533200</v>
      </c>
      <c r="E34" s="374">
        <v>132708685800</v>
      </c>
      <c r="H34" s="228"/>
    </row>
    <row r="35" spans="1:8" s="211" customFormat="1" ht="55.5" customHeight="1">
      <c r="A35" s="470"/>
      <c r="B35" s="345" t="s">
        <v>560</v>
      </c>
      <c r="C35" s="345" t="s">
        <v>165</v>
      </c>
      <c r="D35" s="265">
        <v>128572533200</v>
      </c>
      <c r="E35" s="374">
        <v>132708685800</v>
      </c>
      <c r="H35" s="228"/>
    </row>
    <row r="36" spans="1:8" s="211" customFormat="1" ht="45" customHeight="1">
      <c r="A36" s="470"/>
      <c r="B36" s="345" t="s">
        <v>561</v>
      </c>
      <c r="C36" s="345" t="s">
        <v>166</v>
      </c>
      <c r="D36" s="376">
        <v>12857253.32</v>
      </c>
      <c r="E36" s="377">
        <v>13270868.58</v>
      </c>
      <c r="H36" s="228"/>
    </row>
    <row r="37" spans="1:8" s="211" customFormat="1" ht="55.5" customHeight="1">
      <c r="A37" s="262">
        <v>4</v>
      </c>
      <c r="B37" s="345" t="s">
        <v>275</v>
      </c>
      <c r="C37" s="345" t="s">
        <v>167</v>
      </c>
      <c r="D37" s="326">
        <v>0</v>
      </c>
      <c r="E37" s="326">
        <v>0</v>
      </c>
      <c r="H37" s="228"/>
    </row>
    <row r="38" spans="1:8" s="211" customFormat="1" ht="39.75" customHeight="1">
      <c r="A38" s="262">
        <v>5</v>
      </c>
      <c r="B38" s="345" t="s">
        <v>276</v>
      </c>
      <c r="C38" s="345" t="s">
        <v>168</v>
      </c>
      <c r="D38" s="326">
        <v>0.25290000000000001</v>
      </c>
      <c r="E38" s="326">
        <v>0.2535</v>
      </c>
      <c r="H38" s="228"/>
    </row>
    <row r="39" spans="1:8" s="211" customFormat="1" ht="39" customHeight="1">
      <c r="A39" s="262">
        <v>6</v>
      </c>
      <c r="B39" s="345" t="s">
        <v>277</v>
      </c>
      <c r="C39" s="345" t="s">
        <v>169</v>
      </c>
      <c r="D39" s="326">
        <v>5.28E-2</v>
      </c>
      <c r="E39" s="326">
        <v>5.0900000000000001E-2</v>
      </c>
      <c r="H39" s="228"/>
    </row>
    <row r="40" spans="1:8" s="211" customFormat="1" ht="39" customHeight="1">
      <c r="A40" s="262">
        <v>7</v>
      </c>
      <c r="B40" s="345" t="s">
        <v>278</v>
      </c>
      <c r="C40" s="345" t="s">
        <v>170</v>
      </c>
      <c r="D40" s="375">
        <v>5457</v>
      </c>
      <c r="E40" s="375">
        <v>5540</v>
      </c>
    </row>
    <row r="41" spans="1:8" s="211" customFormat="1" ht="39" customHeight="1">
      <c r="A41" s="262">
        <v>7</v>
      </c>
      <c r="B41" s="345" t="s">
        <v>562</v>
      </c>
      <c r="C41" s="345" t="s">
        <v>617</v>
      </c>
      <c r="D41" s="379">
        <v>14129.8</v>
      </c>
      <c r="E41" s="379">
        <v>14022.89</v>
      </c>
    </row>
    <row r="42" spans="1:8" s="211" customFormat="1" ht="49.5" customHeight="1">
      <c r="A42" s="262">
        <v>8</v>
      </c>
      <c r="B42" s="345" t="s">
        <v>563</v>
      </c>
      <c r="C42" s="345" t="s">
        <v>618</v>
      </c>
      <c r="D42" s="326"/>
      <c r="E42" s="326"/>
    </row>
    <row r="43" spans="1:8">
      <c r="D43" s="327"/>
      <c r="E43" s="327"/>
    </row>
    <row r="45" spans="1:8">
      <c r="A45" s="247" t="s">
        <v>646</v>
      </c>
      <c r="B45" s="211"/>
      <c r="C45" s="280"/>
      <c r="D45" s="219" t="s">
        <v>647</v>
      </c>
    </row>
    <row r="46" spans="1:8">
      <c r="A46" s="281" t="s">
        <v>176</v>
      </c>
      <c r="B46" s="211"/>
      <c r="C46" s="280"/>
      <c r="D46" s="282" t="s">
        <v>177</v>
      </c>
    </row>
    <row r="47" spans="1:8">
      <c r="A47" s="211"/>
      <c r="B47" s="211"/>
      <c r="C47" s="280"/>
      <c r="D47" s="280"/>
    </row>
    <row r="48" spans="1:8">
      <c r="A48" s="211"/>
      <c r="B48" s="211"/>
      <c r="C48" s="280"/>
      <c r="D48" s="280"/>
    </row>
    <row r="49" spans="1:5">
      <c r="A49" s="211"/>
      <c r="B49" s="211"/>
      <c r="C49" s="280"/>
      <c r="D49" s="280"/>
    </row>
    <row r="50" spans="1:5">
      <c r="A50" s="211"/>
      <c r="B50" s="211"/>
      <c r="C50" s="280"/>
      <c r="D50" s="280"/>
    </row>
    <row r="51" spans="1:5">
      <c r="A51" s="211"/>
      <c r="B51" s="211"/>
      <c r="C51" s="280"/>
      <c r="D51" s="280"/>
    </row>
    <row r="52" spans="1:5">
      <c r="A52" s="211"/>
      <c r="B52" s="211"/>
      <c r="C52" s="280"/>
      <c r="D52" s="280"/>
    </row>
    <row r="53" spans="1:5">
      <c r="A53" s="211"/>
      <c r="B53" s="211"/>
      <c r="C53" s="280"/>
      <c r="D53" s="280"/>
    </row>
    <row r="54" spans="1:5">
      <c r="A54" s="250"/>
      <c r="B54" s="250"/>
      <c r="C54" s="280"/>
      <c r="D54" s="221"/>
      <c r="E54" s="221"/>
    </row>
    <row r="55" spans="1:5">
      <c r="A55" s="247" t="s">
        <v>236</v>
      </c>
      <c r="B55" s="211"/>
      <c r="C55" s="280"/>
      <c r="D55" s="219" t="s">
        <v>472</v>
      </c>
    </row>
    <row r="56" spans="1:5">
      <c r="A56" s="247" t="s">
        <v>625</v>
      </c>
      <c r="B56" s="211"/>
      <c r="C56" s="280"/>
      <c r="D56" s="219"/>
    </row>
    <row r="57" spans="1:5">
      <c r="A57" s="211" t="s">
        <v>237</v>
      </c>
      <c r="B57" s="211"/>
      <c r="C57" s="280"/>
      <c r="D57" s="216"/>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5433070866141736" right="0.31496062992125984" top="0.59055118110236227" bottom="0.55118110236220474" header="0.31496062992125984" footer="0.31496062992125984"/>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sqref="A1:XFD1048576"/>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73" t="s">
        <v>534</v>
      </c>
      <c r="B1" s="473"/>
      <c r="C1" s="473"/>
      <c r="D1" s="473"/>
      <c r="E1" s="473"/>
      <c r="F1" s="473"/>
      <c r="G1" s="473"/>
      <c r="H1" s="473"/>
      <c r="I1" s="473"/>
      <c r="J1" s="473"/>
      <c r="K1" s="473"/>
    </row>
    <row r="2" spans="1:11" ht="28.5" customHeight="1">
      <c r="A2" s="474" t="s">
        <v>564</v>
      </c>
      <c r="B2" s="474"/>
      <c r="C2" s="474"/>
      <c r="D2" s="474"/>
      <c r="E2" s="474"/>
      <c r="F2" s="474"/>
      <c r="G2" s="474"/>
      <c r="H2" s="474"/>
      <c r="I2" s="474"/>
      <c r="J2" s="474"/>
      <c r="K2" s="474"/>
    </row>
    <row r="3" spans="1:11" ht="15" customHeight="1">
      <c r="A3" s="475" t="s">
        <v>235</v>
      </c>
      <c r="B3" s="475"/>
      <c r="C3" s="475"/>
      <c r="D3" s="475"/>
      <c r="E3" s="475"/>
      <c r="F3" s="475"/>
      <c r="G3" s="475"/>
      <c r="H3" s="475"/>
      <c r="I3" s="475"/>
      <c r="J3" s="475"/>
      <c r="K3" s="475"/>
    </row>
    <row r="4" spans="1:11">
      <c r="A4" s="475"/>
      <c r="B4" s="475"/>
      <c r="C4" s="475"/>
      <c r="D4" s="475"/>
      <c r="E4" s="475"/>
      <c r="F4" s="475"/>
      <c r="G4" s="475"/>
      <c r="H4" s="475"/>
      <c r="I4" s="475"/>
      <c r="J4" s="475"/>
      <c r="K4" s="475"/>
    </row>
    <row r="5" spans="1:11">
      <c r="A5" s="476" t="s">
        <v>675</v>
      </c>
      <c r="B5" s="476"/>
      <c r="C5" s="476"/>
      <c r="D5" s="476"/>
      <c r="E5" s="476"/>
      <c r="F5" s="476"/>
      <c r="G5" s="476"/>
      <c r="H5" s="476"/>
      <c r="I5" s="476"/>
      <c r="J5" s="476"/>
      <c r="K5" s="476"/>
    </row>
    <row r="6" spans="1:11">
      <c r="A6" s="16"/>
      <c r="B6" s="16"/>
      <c r="C6" s="16"/>
      <c r="D6" s="16"/>
      <c r="E6" s="16"/>
      <c r="F6" s="1"/>
    </row>
    <row r="7" spans="1:11" ht="27.75" customHeight="1">
      <c r="A7" s="472" t="s">
        <v>244</v>
      </c>
      <c r="B7" s="472"/>
      <c r="D7" s="472" t="s">
        <v>648</v>
      </c>
      <c r="E7" s="472"/>
      <c r="F7" s="472"/>
      <c r="G7" s="472"/>
      <c r="H7" s="472"/>
      <c r="I7" s="472"/>
      <c r="J7" s="472"/>
    </row>
    <row r="8" spans="1:11" ht="31.5" customHeight="1">
      <c r="A8" s="472" t="s">
        <v>242</v>
      </c>
      <c r="B8" s="472"/>
      <c r="D8" s="472" t="s">
        <v>471</v>
      </c>
      <c r="E8" s="472"/>
      <c r="F8" s="472"/>
      <c r="G8" s="472"/>
      <c r="H8" s="472"/>
      <c r="I8" s="472"/>
      <c r="J8" s="472"/>
    </row>
    <row r="9" spans="1:11" ht="31.5" customHeight="1">
      <c r="A9" s="471" t="s">
        <v>241</v>
      </c>
      <c r="B9" s="471"/>
      <c r="D9" s="471" t="s">
        <v>243</v>
      </c>
      <c r="E9" s="471"/>
      <c r="F9" s="471"/>
      <c r="G9" s="471"/>
      <c r="H9" s="471"/>
      <c r="I9" s="471"/>
      <c r="J9" s="471"/>
    </row>
    <row r="10" spans="1:11" ht="31.5" customHeight="1">
      <c r="A10" s="471" t="s">
        <v>245</v>
      </c>
      <c r="B10" s="471"/>
      <c r="D10" s="472" t="s">
        <v>676</v>
      </c>
      <c r="E10" s="471"/>
      <c r="F10" s="471"/>
      <c r="G10" s="471"/>
      <c r="H10" s="471"/>
      <c r="I10" s="471"/>
      <c r="J10" s="471"/>
    </row>
    <row r="12" spans="1:11" s="27" customFormat="1" ht="29.25" customHeight="1">
      <c r="A12" s="477" t="s">
        <v>207</v>
      </c>
      <c r="B12" s="477" t="s">
        <v>208</v>
      </c>
      <c r="C12" s="481" t="s">
        <v>199</v>
      </c>
      <c r="D12" s="477" t="s">
        <v>231</v>
      </c>
      <c r="E12" s="477" t="s">
        <v>209</v>
      </c>
      <c r="F12" s="477" t="s">
        <v>210</v>
      </c>
      <c r="G12" s="477" t="s">
        <v>211</v>
      </c>
      <c r="H12" s="479" t="s">
        <v>212</v>
      </c>
      <c r="I12" s="480"/>
      <c r="J12" s="479" t="s">
        <v>215</v>
      </c>
      <c r="K12" s="480"/>
    </row>
    <row r="13" spans="1:11" s="27" customFormat="1" ht="51">
      <c r="A13" s="478"/>
      <c r="B13" s="478"/>
      <c r="C13" s="482"/>
      <c r="D13" s="478"/>
      <c r="E13" s="478"/>
      <c r="F13" s="478"/>
      <c r="G13" s="478"/>
      <c r="H13" s="178" t="s">
        <v>213</v>
      </c>
      <c r="I13" s="178" t="s">
        <v>214</v>
      </c>
      <c r="J13" s="178" t="s">
        <v>216</v>
      </c>
      <c r="K13" s="178" t="s">
        <v>214</v>
      </c>
    </row>
    <row r="14" spans="1:11" s="27" customFormat="1" ht="25.5">
      <c r="A14" s="3" t="s">
        <v>72</v>
      </c>
      <c r="B14" s="4" t="s">
        <v>223</v>
      </c>
      <c r="C14" s="4" t="s">
        <v>73</v>
      </c>
      <c r="D14" s="170"/>
      <c r="E14" s="170"/>
      <c r="F14" s="171"/>
      <c r="G14" s="172"/>
      <c r="H14" s="4"/>
      <c r="I14" s="2"/>
      <c r="J14" s="5"/>
      <c r="K14" s="6"/>
    </row>
    <row r="15" spans="1:11" s="27" customFormat="1" ht="25.5">
      <c r="A15" s="3" t="s">
        <v>46</v>
      </c>
      <c r="B15" s="4" t="s">
        <v>224</v>
      </c>
      <c r="C15" s="4" t="s">
        <v>74</v>
      </c>
      <c r="D15" s="171"/>
      <c r="E15" s="171"/>
      <c r="F15" s="171"/>
      <c r="G15" s="172"/>
      <c r="H15" s="4"/>
      <c r="I15" s="2"/>
      <c r="J15" s="4"/>
      <c r="K15" s="2"/>
    </row>
    <row r="16" spans="1:11" s="27" customFormat="1" ht="25.5">
      <c r="A16" s="3" t="s">
        <v>75</v>
      </c>
      <c r="B16" s="4" t="s">
        <v>217</v>
      </c>
      <c r="C16" s="4" t="s">
        <v>76</v>
      </c>
      <c r="D16" s="171"/>
      <c r="E16" s="171"/>
      <c r="F16" s="171"/>
      <c r="G16" s="170"/>
      <c r="H16" s="4"/>
      <c r="I16" s="173"/>
      <c r="J16" s="4"/>
      <c r="K16" s="173"/>
    </row>
    <row r="17" spans="1:11" s="27" customFormat="1" ht="25.5">
      <c r="A17" s="3" t="s">
        <v>56</v>
      </c>
      <c r="B17" s="4" t="s">
        <v>218</v>
      </c>
      <c r="C17" s="4" t="s">
        <v>77</v>
      </c>
      <c r="D17" s="171"/>
      <c r="E17" s="171"/>
      <c r="F17" s="171"/>
      <c r="G17" s="172"/>
      <c r="H17" s="4"/>
      <c r="I17" s="2"/>
      <c r="J17" s="4"/>
      <c r="K17" s="2"/>
    </row>
    <row r="18" spans="1:11" s="27" customFormat="1" ht="25.5">
      <c r="A18" s="3" t="s">
        <v>78</v>
      </c>
      <c r="B18" s="4" t="s">
        <v>225</v>
      </c>
      <c r="C18" s="4" t="s">
        <v>79</v>
      </c>
      <c r="D18" s="171"/>
      <c r="E18" s="171"/>
      <c r="F18" s="171"/>
      <c r="G18" s="172"/>
      <c r="H18" s="4"/>
      <c r="I18" s="2"/>
      <c r="J18" s="4"/>
      <c r="K18" s="2"/>
    </row>
    <row r="19" spans="1:11" s="27" customFormat="1" ht="25.5">
      <c r="A19" s="3" t="s">
        <v>80</v>
      </c>
      <c r="B19" s="4" t="s">
        <v>219</v>
      </c>
      <c r="C19" s="4" t="s">
        <v>81</v>
      </c>
      <c r="D19" s="171"/>
      <c r="E19" s="171"/>
      <c r="F19" s="171"/>
      <c r="G19" s="172"/>
      <c r="H19" s="4"/>
      <c r="I19" s="2"/>
      <c r="J19" s="4"/>
      <c r="K19" s="2"/>
    </row>
    <row r="20" spans="1:11" s="27" customFormat="1" ht="25.5">
      <c r="A20" s="3" t="s">
        <v>46</v>
      </c>
      <c r="B20" s="4" t="s">
        <v>220</v>
      </c>
      <c r="C20" s="4" t="s">
        <v>82</v>
      </c>
      <c r="D20" s="171"/>
      <c r="E20" s="171"/>
      <c r="F20" s="171"/>
      <c r="G20" s="172"/>
      <c r="H20" s="4"/>
      <c r="I20" s="2"/>
      <c r="J20" s="4"/>
      <c r="K20" s="2"/>
    </row>
    <row r="21" spans="1:11" s="27" customFormat="1" ht="25.5">
      <c r="A21" s="3" t="s">
        <v>83</v>
      </c>
      <c r="B21" s="4" t="s">
        <v>221</v>
      </c>
      <c r="C21" s="4" t="s">
        <v>84</v>
      </c>
      <c r="D21" s="171"/>
      <c r="E21" s="171"/>
      <c r="F21" s="171"/>
      <c r="G21" s="172"/>
      <c r="H21" s="4"/>
      <c r="I21" s="2"/>
      <c r="J21" s="4"/>
      <c r="K21" s="2"/>
    </row>
    <row r="22" spans="1:11" s="27" customFormat="1" ht="25.5">
      <c r="A22" s="3" t="s">
        <v>56</v>
      </c>
      <c r="B22" s="4" t="s">
        <v>222</v>
      </c>
      <c r="C22" s="4" t="s">
        <v>85</v>
      </c>
      <c r="D22" s="171"/>
      <c r="E22" s="171"/>
      <c r="F22" s="171"/>
      <c r="G22" s="172"/>
      <c r="H22" s="4"/>
      <c r="I22" s="2"/>
      <c r="J22" s="4"/>
      <c r="K22" s="2"/>
    </row>
    <row r="23" spans="1:11" s="27" customFormat="1" ht="38.25">
      <c r="A23" s="3" t="s">
        <v>86</v>
      </c>
      <c r="B23" s="4" t="s">
        <v>226</v>
      </c>
      <c r="C23" s="4" t="s">
        <v>87</v>
      </c>
      <c r="D23" s="171"/>
      <c r="E23" s="171"/>
      <c r="F23" s="171"/>
      <c r="G23" s="172"/>
      <c r="H23" s="4"/>
      <c r="I23" s="2"/>
      <c r="J23" s="4"/>
      <c r="K23" s="2"/>
    </row>
    <row r="24" spans="1:11" s="27" customFormat="1" ht="12.75">
      <c r="A24" s="174"/>
      <c r="B24" s="175"/>
      <c r="C24" s="175"/>
      <c r="D24" s="171"/>
      <c r="E24" s="171"/>
      <c r="F24" s="171"/>
      <c r="G24" s="172"/>
      <c r="H24" s="4"/>
      <c r="I24" s="2"/>
      <c r="J24" s="5"/>
      <c r="K24" s="6"/>
    </row>
    <row r="25" spans="1:11" s="27" customFormat="1" ht="12.75">
      <c r="A25" s="176"/>
    </row>
    <row r="26" spans="1:11" s="27" customFormat="1" ht="12.75">
      <c r="A26" s="20" t="s">
        <v>646</v>
      </c>
      <c r="B26" s="1"/>
      <c r="C26" s="28"/>
      <c r="I26" s="219" t="s">
        <v>647</v>
      </c>
    </row>
    <row r="27" spans="1:11" s="27" customFormat="1" ht="12.75">
      <c r="A27" s="29" t="s">
        <v>176</v>
      </c>
      <c r="B27" s="1"/>
      <c r="C27" s="28"/>
      <c r="I27" s="30"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7"/>
      <c r="I35" s="24"/>
      <c r="J35" s="177"/>
      <c r="K35" s="177"/>
    </row>
    <row r="36" spans="1:11">
      <c r="A36" s="20" t="s">
        <v>236</v>
      </c>
      <c r="B36" s="1"/>
      <c r="C36" s="28"/>
      <c r="I36" s="22" t="s">
        <v>472</v>
      </c>
    </row>
    <row r="37" spans="1:11">
      <c r="A37" s="20" t="s">
        <v>625</v>
      </c>
      <c r="B37" s="1"/>
      <c r="C37" s="28"/>
      <c r="I37" s="22"/>
    </row>
    <row r="38" spans="1:11">
      <c r="A38" s="1" t="s">
        <v>237</v>
      </c>
      <c r="B38" s="1"/>
      <c r="C38" s="28"/>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80" zoomScaleNormal="80" workbookViewId="0">
      <selection sqref="A1:XFD1048576"/>
    </sheetView>
  </sheetViews>
  <sheetFormatPr defaultColWidth="9.140625" defaultRowHeight="15"/>
  <cols>
    <col min="1" max="1" width="4.85546875" style="169" customWidth="1"/>
    <col min="2" max="2" width="61.85546875" style="162" customWidth="1"/>
    <col min="3" max="3" width="33.5703125" style="162" customWidth="1"/>
    <col min="4" max="4" width="41.42578125" style="162" customWidth="1"/>
    <col min="5" max="16384" width="9.140625" style="162"/>
  </cols>
  <sheetData>
    <row r="1" spans="1:9" ht="27.75" customHeight="1">
      <c r="A1" s="490" t="s">
        <v>534</v>
      </c>
      <c r="B1" s="490"/>
      <c r="C1" s="490"/>
      <c r="D1" s="490"/>
    </row>
    <row r="2" spans="1:9" ht="28.5" customHeight="1">
      <c r="A2" s="491" t="s">
        <v>593</v>
      </c>
      <c r="B2" s="491"/>
      <c r="C2" s="491"/>
      <c r="D2" s="491"/>
    </row>
    <row r="3" spans="1:9" ht="15" customHeight="1">
      <c r="A3" s="492" t="s">
        <v>476</v>
      </c>
      <c r="B3" s="492"/>
      <c r="C3" s="492"/>
      <c r="D3" s="492"/>
    </row>
    <row r="4" spans="1:9">
      <c r="A4" s="492"/>
      <c r="B4" s="492"/>
      <c r="C4" s="492"/>
      <c r="D4" s="492"/>
    </row>
    <row r="5" spans="1:9">
      <c r="A5" s="493" t="s">
        <v>674</v>
      </c>
      <c r="B5" s="494"/>
      <c r="C5" s="494"/>
      <c r="D5" s="494"/>
    </row>
    <row r="6" spans="1:9">
      <c r="A6" s="17"/>
      <c r="B6" s="17"/>
      <c r="C6" s="17"/>
      <c r="D6" s="17"/>
    </row>
    <row r="7" spans="1:9" ht="28.5" customHeight="1">
      <c r="A7" s="489" t="s">
        <v>242</v>
      </c>
      <c r="B7" s="489"/>
      <c r="C7" s="489" t="s">
        <v>471</v>
      </c>
      <c r="D7" s="489"/>
    </row>
    <row r="8" spans="1:9" ht="29.25" customHeight="1">
      <c r="A8" s="488" t="s">
        <v>241</v>
      </c>
      <c r="B8" s="488"/>
      <c r="C8" s="489" t="s">
        <v>624</v>
      </c>
      <c r="D8" s="488"/>
    </row>
    <row r="9" spans="1:9" ht="31.5" customHeight="1">
      <c r="A9" s="489" t="s">
        <v>244</v>
      </c>
      <c r="B9" s="489"/>
      <c r="C9" s="472" t="s">
        <v>648</v>
      </c>
      <c r="D9" s="472"/>
      <c r="E9" s="472"/>
      <c r="F9" s="472"/>
      <c r="G9" s="472"/>
      <c r="H9" s="472"/>
      <c r="I9" s="472"/>
    </row>
    <row r="10" spans="1:9" ht="27" customHeight="1">
      <c r="A10" s="488" t="s">
        <v>245</v>
      </c>
      <c r="B10" s="488"/>
      <c r="C10" s="489" t="s">
        <v>676</v>
      </c>
      <c r="D10" s="489"/>
    </row>
    <row r="11" spans="1:9" ht="16.5" customHeight="1">
      <c r="A11" s="18"/>
      <c r="B11" s="18"/>
      <c r="C11" s="18"/>
      <c r="D11" s="18"/>
    </row>
    <row r="12" spans="1:9">
      <c r="A12" s="483" t="s">
        <v>477</v>
      </c>
      <c r="B12" s="483"/>
      <c r="C12" s="483"/>
      <c r="D12" s="483"/>
    </row>
    <row r="13" spans="1:9" s="158" customFormat="1" ht="15.75" customHeight="1">
      <c r="A13" s="484" t="s">
        <v>207</v>
      </c>
      <c r="B13" s="484" t="s">
        <v>478</v>
      </c>
      <c r="C13" s="486" t="s">
        <v>479</v>
      </c>
      <c r="D13" s="486"/>
    </row>
    <row r="14" spans="1:9" s="158" customFormat="1" ht="21" customHeight="1">
      <c r="A14" s="485"/>
      <c r="B14" s="485"/>
      <c r="C14" s="168" t="s">
        <v>480</v>
      </c>
      <c r="D14" s="168" t="s">
        <v>481</v>
      </c>
    </row>
    <row r="15" spans="1:9" s="158" customFormat="1" ht="12.75">
      <c r="A15" s="10" t="s">
        <v>46</v>
      </c>
      <c r="B15" s="11" t="s">
        <v>482</v>
      </c>
      <c r="C15" s="153"/>
      <c r="D15" s="153"/>
    </row>
    <row r="16" spans="1:9" s="158" customFormat="1" ht="12.75">
      <c r="A16" s="10" t="s">
        <v>483</v>
      </c>
      <c r="B16" s="11" t="s">
        <v>484</v>
      </c>
      <c r="C16" s="154"/>
      <c r="D16" s="154"/>
    </row>
    <row r="17" spans="1:4" s="158" customFormat="1" ht="12.75">
      <c r="A17" s="10" t="s">
        <v>485</v>
      </c>
      <c r="B17" s="11" t="s">
        <v>486</v>
      </c>
      <c r="C17" s="154"/>
      <c r="D17" s="154"/>
    </row>
    <row r="18" spans="1:4" s="158" customFormat="1" ht="12.75">
      <c r="A18" s="10" t="s">
        <v>56</v>
      </c>
      <c r="B18" s="11" t="s">
        <v>487</v>
      </c>
      <c r="C18" s="154"/>
      <c r="D18" s="154"/>
    </row>
    <row r="19" spans="1:4" s="158" customFormat="1" ht="12.75">
      <c r="A19" s="10" t="s">
        <v>483</v>
      </c>
      <c r="B19" s="11" t="s">
        <v>484</v>
      </c>
      <c r="C19" s="154"/>
      <c r="D19" s="154"/>
    </row>
    <row r="20" spans="1:4" s="158" customFormat="1" ht="12.75">
      <c r="A20" s="10" t="s">
        <v>485</v>
      </c>
      <c r="B20" s="11" t="s">
        <v>486</v>
      </c>
      <c r="C20" s="154"/>
      <c r="D20" s="154"/>
    </row>
    <row r="21" spans="1:4" s="158" customFormat="1" ht="12.75">
      <c r="A21" s="10" t="s">
        <v>133</v>
      </c>
      <c r="B21" s="11" t="s">
        <v>488</v>
      </c>
      <c r="C21" s="154"/>
      <c r="D21" s="154"/>
    </row>
    <row r="22" spans="1:4" s="158" customFormat="1" ht="12.75">
      <c r="A22" s="10" t="s">
        <v>483</v>
      </c>
      <c r="B22" s="11" t="s">
        <v>484</v>
      </c>
      <c r="C22" s="154"/>
      <c r="D22" s="154"/>
    </row>
    <row r="23" spans="1:4" s="158" customFormat="1" ht="12.75">
      <c r="A23" s="10" t="s">
        <v>485</v>
      </c>
      <c r="B23" s="11" t="s">
        <v>486</v>
      </c>
      <c r="C23" s="154"/>
      <c r="D23" s="154"/>
    </row>
    <row r="24" spans="1:4" s="158" customFormat="1" ht="12.75">
      <c r="A24" s="10" t="s">
        <v>135</v>
      </c>
      <c r="B24" s="11" t="s">
        <v>489</v>
      </c>
      <c r="C24" s="154"/>
      <c r="D24" s="154"/>
    </row>
    <row r="25" spans="1:4" s="158" customFormat="1" ht="12.75">
      <c r="A25" s="155">
        <v>1</v>
      </c>
      <c r="B25" s="156" t="s">
        <v>484</v>
      </c>
      <c r="C25" s="154"/>
      <c r="D25" s="154"/>
    </row>
    <row r="26" spans="1:4" s="158" customFormat="1" ht="12.75">
      <c r="A26" s="155">
        <v>2</v>
      </c>
      <c r="B26" s="156" t="s">
        <v>486</v>
      </c>
      <c r="C26" s="154"/>
      <c r="D26" s="154"/>
    </row>
    <row r="27" spans="1:4" s="158" customFormat="1" ht="12.75">
      <c r="A27" s="487" t="s">
        <v>490</v>
      </c>
      <c r="B27" s="487"/>
      <c r="C27" s="487"/>
      <c r="D27" s="487"/>
    </row>
    <row r="28" spans="1:4" s="158" customFormat="1" ht="12.75">
      <c r="A28" s="157"/>
    </row>
    <row r="29" spans="1:4" s="158" customFormat="1" ht="12.75">
      <c r="A29" s="20" t="s">
        <v>646</v>
      </c>
      <c r="B29" s="48"/>
      <c r="D29" s="159" t="s">
        <v>647</v>
      </c>
    </row>
    <row r="30" spans="1:4" s="158" customFormat="1" ht="12.75">
      <c r="A30" s="160" t="s">
        <v>176</v>
      </c>
      <c r="B30" s="48"/>
      <c r="D30" s="161" t="s">
        <v>177</v>
      </c>
    </row>
    <row r="31" spans="1:4">
      <c r="A31" s="48"/>
      <c r="B31" s="48"/>
      <c r="D31" s="163"/>
    </row>
    <row r="32" spans="1:4">
      <c r="A32" s="48"/>
      <c r="B32" s="48"/>
      <c r="D32" s="163"/>
    </row>
    <row r="33" spans="1:4">
      <c r="A33" s="48"/>
      <c r="B33" s="48"/>
      <c r="D33" s="163"/>
    </row>
    <row r="34" spans="1:4">
      <c r="A34" s="48"/>
      <c r="B34" s="48"/>
      <c r="D34" s="163"/>
    </row>
    <row r="35" spans="1:4">
      <c r="A35" s="48"/>
      <c r="B35" s="48"/>
      <c r="D35" s="163"/>
    </row>
    <row r="36" spans="1:4">
      <c r="A36" s="48"/>
      <c r="B36" s="48"/>
      <c r="D36" s="163"/>
    </row>
    <row r="37" spans="1:4">
      <c r="A37" s="76"/>
      <c r="B37" s="76"/>
      <c r="C37" s="164"/>
      <c r="D37" s="165"/>
    </row>
    <row r="38" spans="1:4" s="164" customFormat="1">
      <c r="A38" s="166" t="s">
        <v>236</v>
      </c>
      <c r="B38" s="167"/>
      <c r="C38" s="113"/>
      <c r="D38" s="110" t="s">
        <v>491</v>
      </c>
    </row>
    <row r="39" spans="1:4">
      <c r="A39" s="12" t="s">
        <v>625</v>
      </c>
      <c r="B39" s="48"/>
      <c r="C39" s="112"/>
      <c r="D39" s="112"/>
    </row>
    <row r="40" spans="1:4">
      <c r="A40" s="48" t="s">
        <v>237</v>
      </c>
      <c r="B40" s="48"/>
    </row>
    <row r="41" spans="1:4">
      <c r="A41" s="162"/>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sqref="A1:XFD1048576"/>
    </sheetView>
  </sheetViews>
  <sheetFormatPr defaultColWidth="9.140625" defaultRowHeight="12.75"/>
  <cols>
    <col min="1" max="1" width="6.85546875" style="148" customWidth="1"/>
    <col min="2" max="2" width="48.28515625" style="48" customWidth="1"/>
    <col min="3" max="3" width="12.28515625" style="62" customWidth="1"/>
    <col min="4" max="4" width="15.42578125" style="62" customWidth="1"/>
    <col min="5" max="5" width="15.7109375" style="62" customWidth="1"/>
    <col min="6" max="6" width="20.42578125" style="62" customWidth="1"/>
    <col min="7" max="7" width="24.28515625" style="48" customWidth="1"/>
    <col min="8" max="8" width="19.140625" style="134"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03" t="s">
        <v>534</v>
      </c>
      <c r="B1" s="503"/>
      <c r="C1" s="503"/>
      <c r="D1" s="503"/>
      <c r="E1" s="503"/>
      <c r="F1" s="503"/>
      <c r="G1" s="503"/>
    </row>
    <row r="2" spans="1:13" ht="34.5" customHeight="1">
      <c r="A2" s="504" t="s">
        <v>594</v>
      </c>
      <c r="B2" s="504"/>
      <c r="C2" s="504"/>
      <c r="D2" s="504"/>
      <c r="E2" s="504"/>
      <c r="F2" s="504"/>
      <c r="G2" s="504"/>
    </row>
    <row r="3" spans="1:13" ht="39.75" customHeight="1">
      <c r="A3" s="492" t="s">
        <v>492</v>
      </c>
      <c r="B3" s="492"/>
      <c r="C3" s="492"/>
      <c r="D3" s="492"/>
      <c r="E3" s="492"/>
      <c r="F3" s="492"/>
      <c r="G3" s="492"/>
    </row>
    <row r="4" spans="1:13">
      <c r="A4" s="493" t="s">
        <v>674</v>
      </c>
      <c r="B4" s="494"/>
      <c r="C4" s="494"/>
      <c r="D4" s="494"/>
      <c r="E4" s="494"/>
      <c r="F4" s="494"/>
      <c r="G4" s="494"/>
    </row>
    <row r="5" spans="1:13">
      <c r="A5" s="17"/>
      <c r="B5" s="17"/>
      <c r="C5" s="17"/>
      <c r="D5" s="17"/>
      <c r="E5" s="17"/>
      <c r="F5" s="17"/>
      <c r="G5" s="17"/>
    </row>
    <row r="6" spans="1:13" s="116" customFormat="1" ht="28.5" customHeight="1">
      <c r="A6" s="500" t="s">
        <v>619</v>
      </c>
      <c r="B6" s="500"/>
      <c r="C6" s="505" t="s">
        <v>471</v>
      </c>
      <c r="D6" s="505"/>
      <c r="E6" s="505"/>
      <c r="F6" s="505"/>
      <c r="G6" s="505"/>
      <c r="H6" s="135"/>
    </row>
    <row r="7" spans="1:13" s="116" customFormat="1" ht="28.5" customHeight="1">
      <c r="A7" s="500" t="s">
        <v>241</v>
      </c>
      <c r="B7" s="500"/>
      <c r="C7" s="501" t="s">
        <v>626</v>
      </c>
      <c r="D7" s="501"/>
      <c r="E7" s="501"/>
      <c r="F7" s="501"/>
      <c r="G7" s="501"/>
      <c r="H7" s="135"/>
    </row>
    <row r="8" spans="1:13" s="116" customFormat="1" ht="28.5" customHeight="1">
      <c r="A8" s="500" t="s">
        <v>621</v>
      </c>
      <c r="B8" s="500"/>
      <c r="C8" s="472" t="s">
        <v>648</v>
      </c>
      <c r="D8" s="472"/>
      <c r="E8" s="472"/>
      <c r="F8" s="472"/>
      <c r="G8" s="472"/>
      <c r="H8" s="472"/>
      <c r="I8" s="472"/>
    </row>
    <row r="9" spans="1:13" s="116" customFormat="1" ht="24.75" customHeight="1">
      <c r="A9" s="500" t="s">
        <v>245</v>
      </c>
      <c r="B9" s="500"/>
      <c r="C9" s="502" t="s">
        <v>676</v>
      </c>
      <c r="D9" s="502"/>
      <c r="E9" s="502"/>
      <c r="F9" s="115"/>
      <c r="G9" s="136"/>
      <c r="H9" s="135"/>
    </row>
    <row r="10" spans="1:13" s="116" customFormat="1" ht="9" customHeight="1">
      <c r="A10" s="18"/>
      <c r="B10" s="18"/>
      <c r="C10" s="13"/>
      <c r="D10" s="115"/>
      <c r="E10" s="115"/>
      <c r="F10" s="115"/>
      <c r="G10" s="136"/>
      <c r="H10" s="135"/>
    </row>
    <row r="11" spans="1:13" ht="10.15" customHeight="1">
      <c r="A11" s="60"/>
      <c r="B11" s="60"/>
      <c r="C11" s="60"/>
      <c r="D11" s="60"/>
      <c r="E11" s="60"/>
      <c r="F11" s="60"/>
      <c r="G11" s="60"/>
    </row>
    <row r="12" spans="1:13" ht="18" customHeight="1">
      <c r="A12" s="137" t="s">
        <v>493</v>
      </c>
      <c r="B12" s="137"/>
      <c r="C12" s="137"/>
      <c r="D12" s="137"/>
      <c r="E12" s="137"/>
      <c r="F12" s="137"/>
      <c r="G12" s="138"/>
    </row>
    <row r="13" spans="1:13" ht="30.75" customHeight="1">
      <c r="A13" s="496" t="s">
        <v>494</v>
      </c>
      <c r="B13" s="496" t="s">
        <v>248</v>
      </c>
      <c r="C13" s="498" t="s">
        <v>303</v>
      </c>
      <c r="D13" s="499"/>
      <c r="E13" s="498" t="s">
        <v>495</v>
      </c>
      <c r="F13" s="499"/>
      <c r="G13" s="496" t="s">
        <v>496</v>
      </c>
      <c r="M13" s="139"/>
    </row>
    <row r="14" spans="1:13" ht="28.5" customHeight="1">
      <c r="A14" s="497"/>
      <c r="B14" s="497"/>
      <c r="C14" s="119" t="s">
        <v>480</v>
      </c>
      <c r="D14" s="119" t="s">
        <v>497</v>
      </c>
      <c r="E14" s="119" t="s">
        <v>480</v>
      </c>
      <c r="F14" s="119" t="s">
        <v>497</v>
      </c>
      <c r="G14" s="497"/>
      <c r="M14" s="139"/>
    </row>
    <row r="15" spans="1:13" s="81" customFormat="1" ht="25.5">
      <c r="A15" s="123" t="s">
        <v>89</v>
      </c>
      <c r="B15" s="14" t="s">
        <v>498</v>
      </c>
      <c r="C15" s="140"/>
      <c r="D15" s="140"/>
      <c r="E15" s="140"/>
      <c r="F15" s="140"/>
      <c r="G15" s="141"/>
      <c r="H15" s="142"/>
    </row>
    <row r="16" spans="1:13" s="81" customFormat="1" ht="25.5">
      <c r="A16" s="123"/>
      <c r="B16" s="14" t="s">
        <v>499</v>
      </c>
      <c r="C16" s="140"/>
      <c r="D16" s="140"/>
      <c r="E16" s="140"/>
      <c r="F16" s="140"/>
      <c r="G16" s="141"/>
      <c r="H16" s="142"/>
    </row>
    <row r="17" spans="1:13" s="81" customFormat="1" ht="25.5">
      <c r="A17" s="123"/>
      <c r="B17" s="14" t="s">
        <v>500</v>
      </c>
      <c r="C17" s="140"/>
      <c r="D17" s="140"/>
      <c r="E17" s="140"/>
      <c r="F17" s="140"/>
      <c r="G17" s="141"/>
      <c r="H17" s="142"/>
    </row>
    <row r="18" spans="1:13" s="81" customFormat="1" ht="25.5">
      <c r="A18" s="123"/>
      <c r="B18" s="14" t="s">
        <v>393</v>
      </c>
      <c r="C18" s="140"/>
      <c r="D18" s="140"/>
      <c r="E18" s="140"/>
      <c r="F18" s="140"/>
      <c r="G18" s="141"/>
      <c r="H18" s="142"/>
    </row>
    <row r="19" spans="1:13" s="81" customFormat="1" ht="25.5">
      <c r="A19" s="123" t="s">
        <v>93</v>
      </c>
      <c r="B19" s="14" t="s">
        <v>394</v>
      </c>
      <c r="C19" s="140"/>
      <c r="D19" s="140"/>
      <c r="E19" s="140"/>
      <c r="F19" s="140"/>
      <c r="G19" s="141"/>
      <c r="H19" s="142"/>
    </row>
    <row r="20" spans="1:13" s="81" customFormat="1" ht="25.5">
      <c r="A20" s="123" t="s">
        <v>97</v>
      </c>
      <c r="B20" s="14" t="s">
        <v>501</v>
      </c>
      <c r="C20" s="140"/>
      <c r="D20" s="140"/>
      <c r="E20" s="140"/>
      <c r="F20" s="140"/>
      <c r="G20" s="141"/>
      <c r="H20" s="142"/>
    </row>
    <row r="21" spans="1:13" s="81" customFormat="1" ht="25.5">
      <c r="A21" s="123" t="s">
        <v>99</v>
      </c>
      <c r="B21" s="14" t="s">
        <v>399</v>
      </c>
      <c r="C21" s="140"/>
      <c r="D21" s="140"/>
      <c r="E21" s="140"/>
      <c r="F21" s="140"/>
      <c r="G21" s="141"/>
      <c r="H21" s="142"/>
    </row>
    <row r="22" spans="1:13" s="81" customFormat="1" ht="38.25">
      <c r="A22" s="123" t="s">
        <v>101</v>
      </c>
      <c r="B22" s="14" t="s">
        <v>502</v>
      </c>
      <c r="C22" s="140"/>
      <c r="D22" s="140"/>
      <c r="E22" s="140"/>
      <c r="F22" s="140"/>
      <c r="G22" s="141"/>
      <c r="H22" s="142"/>
    </row>
    <row r="23" spans="1:13" s="81" customFormat="1" ht="25.5">
      <c r="A23" s="123" t="s">
        <v>103</v>
      </c>
      <c r="B23" s="14" t="s">
        <v>401</v>
      </c>
      <c r="C23" s="140"/>
      <c r="D23" s="140"/>
      <c r="E23" s="140"/>
      <c r="F23" s="140"/>
      <c r="G23" s="141"/>
      <c r="H23" s="142"/>
    </row>
    <row r="24" spans="1:13" s="81" customFormat="1" ht="25.5">
      <c r="A24" s="123" t="s">
        <v>105</v>
      </c>
      <c r="B24" s="14" t="s">
        <v>402</v>
      </c>
      <c r="C24" s="140"/>
      <c r="D24" s="140"/>
      <c r="E24" s="140"/>
      <c r="F24" s="140"/>
      <c r="G24" s="141"/>
      <c r="H24" s="142"/>
    </row>
    <row r="25" spans="1:13" s="81" customFormat="1" ht="25.5">
      <c r="A25" s="123" t="s">
        <v>107</v>
      </c>
      <c r="B25" s="14" t="s">
        <v>503</v>
      </c>
      <c r="C25" s="84"/>
      <c r="D25" s="84"/>
      <c r="E25" s="84"/>
      <c r="F25" s="84"/>
      <c r="G25" s="143"/>
      <c r="H25" s="142"/>
    </row>
    <row r="26" spans="1:13" ht="30.75" customHeight="1">
      <c r="A26" s="496" t="s">
        <v>494</v>
      </c>
      <c r="B26" s="496" t="s">
        <v>250</v>
      </c>
      <c r="C26" s="498" t="s">
        <v>303</v>
      </c>
      <c r="D26" s="499"/>
      <c r="E26" s="498" t="s">
        <v>495</v>
      </c>
      <c r="F26" s="499"/>
      <c r="G26" s="496" t="s">
        <v>496</v>
      </c>
      <c r="M26" s="139"/>
    </row>
    <row r="27" spans="1:13" ht="28.5" customHeight="1">
      <c r="A27" s="497"/>
      <c r="B27" s="497"/>
      <c r="C27" s="119" t="s">
        <v>480</v>
      </c>
      <c r="D27" s="119" t="s">
        <v>497</v>
      </c>
      <c r="E27" s="119" t="s">
        <v>480</v>
      </c>
      <c r="F27" s="119" t="s">
        <v>497</v>
      </c>
      <c r="G27" s="497"/>
      <c r="M27" s="139"/>
    </row>
    <row r="28" spans="1:13" s="81" customFormat="1" ht="38.25">
      <c r="A28" s="123" t="s">
        <v>110</v>
      </c>
      <c r="B28" s="14" t="s">
        <v>504</v>
      </c>
      <c r="C28" s="84"/>
      <c r="D28" s="84"/>
      <c r="E28" s="84"/>
      <c r="F28" s="84"/>
      <c r="G28" s="141"/>
      <c r="H28" s="142"/>
    </row>
    <row r="29" spans="1:13" s="81" customFormat="1" ht="25.5">
      <c r="A29" s="123" t="s">
        <v>112</v>
      </c>
      <c r="B29" s="14" t="s">
        <v>405</v>
      </c>
      <c r="C29" s="140"/>
      <c r="D29" s="140"/>
      <c r="E29" s="140"/>
      <c r="F29" s="140"/>
      <c r="G29" s="141"/>
      <c r="H29" s="142"/>
    </row>
    <row r="30" spans="1:13" s="81" customFormat="1" ht="25.5">
      <c r="A30" s="123" t="s">
        <v>114</v>
      </c>
      <c r="B30" s="14" t="s">
        <v>413</v>
      </c>
      <c r="C30" s="84"/>
      <c r="D30" s="84"/>
      <c r="E30" s="84"/>
      <c r="F30" s="84"/>
      <c r="G30" s="143"/>
      <c r="H30" s="142"/>
    </row>
    <row r="31" spans="1:13" s="81" customFormat="1" ht="15">
      <c r="A31" s="495" t="s">
        <v>490</v>
      </c>
      <c r="B31" s="495"/>
      <c r="C31" s="495"/>
      <c r="D31" s="495"/>
      <c r="E31" s="495"/>
      <c r="F31" s="495"/>
      <c r="G31" s="495"/>
      <c r="H31" s="142"/>
    </row>
    <row r="32" spans="1:13" s="81" customFormat="1" ht="15">
      <c r="A32" s="144"/>
      <c r="B32" s="145"/>
      <c r="C32" s="146"/>
      <c r="D32" s="146"/>
      <c r="E32" s="146"/>
      <c r="F32" s="146"/>
      <c r="G32" s="147"/>
      <c r="H32" s="142"/>
    </row>
    <row r="33" spans="1:13" s="134" customFormat="1" ht="11.25" customHeight="1">
      <c r="A33" s="148"/>
      <c r="B33" s="48"/>
      <c r="C33" s="62"/>
      <c r="D33" s="62"/>
      <c r="E33" s="62"/>
      <c r="F33" s="62"/>
      <c r="G33" s="48"/>
      <c r="I33" s="48"/>
      <c r="J33" s="48"/>
      <c r="K33" s="48"/>
      <c r="L33" s="48"/>
      <c r="M33" s="48"/>
    </row>
    <row r="34" spans="1:13" s="134" customFormat="1" ht="5.25" customHeight="1">
      <c r="A34" s="48"/>
      <c r="B34" s="149"/>
      <c r="C34" s="48"/>
      <c r="D34" s="48"/>
      <c r="E34" s="48"/>
      <c r="F34" s="48"/>
      <c r="G34" s="48"/>
      <c r="I34" s="48"/>
      <c r="J34" s="48"/>
      <c r="K34" s="48"/>
      <c r="L34" s="48"/>
      <c r="M34" s="48"/>
    </row>
    <row r="35" spans="1:13" s="134" customFormat="1" ht="12.75" customHeight="1">
      <c r="A35" s="20" t="s">
        <v>646</v>
      </c>
      <c r="B35" s="103"/>
      <c r="C35" s="127"/>
      <c r="D35" s="127"/>
      <c r="E35" s="127" t="s">
        <v>647</v>
      </c>
      <c r="F35" s="127"/>
      <c r="G35" s="127"/>
      <c r="I35" s="48"/>
      <c r="J35" s="48"/>
      <c r="K35" s="48"/>
      <c r="L35" s="48"/>
      <c r="M35" s="48"/>
    </row>
    <row r="36" spans="1:13" s="134" customFormat="1">
      <c r="A36" s="34" t="s">
        <v>176</v>
      </c>
      <c r="B36" s="34"/>
      <c r="C36" s="128"/>
      <c r="D36" s="128"/>
      <c r="E36" s="128" t="s">
        <v>177</v>
      </c>
      <c r="F36" s="127"/>
      <c r="G36" s="127"/>
      <c r="I36" s="48"/>
      <c r="J36" s="48"/>
      <c r="K36" s="48"/>
      <c r="L36" s="48"/>
      <c r="M36" s="48"/>
    </row>
    <row r="37" spans="1:13" s="134" customFormat="1">
      <c r="A37" s="104"/>
      <c r="B37" s="104"/>
      <c r="C37" s="105"/>
      <c r="D37" s="105"/>
      <c r="E37" s="105"/>
      <c r="F37" s="105"/>
      <c r="G37" s="60"/>
      <c r="I37" s="48"/>
      <c r="J37" s="48"/>
      <c r="K37" s="48"/>
      <c r="L37" s="48"/>
      <c r="M37" s="48"/>
    </row>
    <row r="38" spans="1:13" s="134" customFormat="1">
      <c r="A38" s="104"/>
      <c r="B38" s="104"/>
      <c r="C38" s="105"/>
      <c r="D38" s="105"/>
      <c r="E38" s="105"/>
      <c r="F38" s="105"/>
      <c r="G38" s="60"/>
      <c r="I38" s="48"/>
      <c r="J38" s="48"/>
      <c r="K38" s="48"/>
      <c r="L38" s="48"/>
      <c r="M38" s="48"/>
    </row>
    <row r="39" spans="1:13" s="134" customFormat="1">
      <c r="A39" s="104"/>
      <c r="B39" s="104"/>
      <c r="C39" s="105"/>
      <c r="D39" s="105"/>
      <c r="E39" s="105"/>
      <c r="F39" s="105"/>
      <c r="G39" s="60"/>
      <c r="I39" s="48"/>
      <c r="J39" s="48"/>
      <c r="K39" s="48"/>
      <c r="L39" s="48"/>
      <c r="M39" s="48"/>
    </row>
    <row r="40" spans="1:13" s="134" customFormat="1">
      <c r="A40" s="104"/>
      <c r="B40" s="104"/>
      <c r="C40" s="105"/>
      <c r="D40" s="105"/>
      <c r="E40" s="105"/>
      <c r="F40" s="105"/>
      <c r="G40" s="60"/>
      <c r="I40" s="48"/>
      <c r="J40" s="48"/>
      <c r="K40" s="48"/>
      <c r="L40" s="48"/>
      <c r="M40" s="48"/>
    </row>
    <row r="41" spans="1:13" s="134" customFormat="1" ht="65.25" customHeight="1">
      <c r="A41" s="106"/>
      <c r="B41" s="106"/>
      <c r="C41" s="130"/>
      <c r="D41" s="130"/>
      <c r="E41" s="130"/>
      <c r="F41" s="130"/>
      <c r="G41" s="107"/>
      <c r="I41" s="48"/>
      <c r="J41" s="48"/>
      <c r="K41" s="48"/>
      <c r="L41" s="48"/>
      <c r="M41" s="48"/>
    </row>
    <row r="42" spans="1:13" s="151" customFormat="1">
      <c r="A42" s="36" t="s">
        <v>505</v>
      </c>
      <c r="B42" s="36"/>
      <c r="C42" s="36"/>
      <c r="D42" s="113"/>
      <c r="E42" s="133" t="s">
        <v>491</v>
      </c>
      <c r="F42" s="150"/>
      <c r="G42" s="36"/>
      <c r="I42" s="76"/>
      <c r="J42" s="76"/>
      <c r="K42" s="76"/>
      <c r="L42" s="76"/>
      <c r="M42" s="76"/>
    </row>
    <row r="43" spans="1:13" s="151" customFormat="1">
      <c r="A43" s="40" t="s">
        <v>625</v>
      </c>
      <c r="B43" s="40"/>
      <c r="C43" s="40"/>
      <c r="D43" s="112"/>
      <c r="E43" s="112"/>
      <c r="F43" s="112"/>
      <c r="G43" s="40"/>
      <c r="I43" s="76"/>
      <c r="J43" s="76"/>
      <c r="K43" s="76"/>
      <c r="L43" s="76"/>
      <c r="M43" s="76"/>
    </row>
    <row r="44" spans="1:13" s="151" customFormat="1">
      <c r="A44" s="152" t="s">
        <v>237</v>
      </c>
      <c r="B44" s="152"/>
      <c r="C44" s="152"/>
      <c r="D44" s="152"/>
      <c r="E44" s="40"/>
      <c r="F44" s="40"/>
      <c r="G44" s="40"/>
      <c r="I44" s="76"/>
      <c r="J44" s="76"/>
      <c r="K44" s="76"/>
      <c r="L44" s="76"/>
      <c r="M44" s="76"/>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sqref="A1:XFD1048576"/>
    </sheetView>
  </sheetViews>
  <sheetFormatPr defaultColWidth="9.140625" defaultRowHeight="12.75"/>
  <cols>
    <col min="1" max="1" width="6.7109375" style="48" customWidth="1"/>
    <col min="2" max="2" width="50" style="48" customWidth="1"/>
    <col min="3" max="3" width="25.85546875" style="102" customWidth="1"/>
    <col min="4" max="7" width="21.7109375" style="102" customWidth="1"/>
    <col min="8" max="8" width="10.7109375" style="48" bestFit="1" customWidth="1"/>
    <col min="9" max="9" width="16" style="48" bestFit="1" customWidth="1"/>
    <col min="10" max="10" width="10.7109375" style="48" bestFit="1" customWidth="1"/>
    <col min="11" max="16384" width="9.140625" style="48"/>
  </cols>
  <sheetData>
    <row r="1" spans="1:9" ht="31.5" customHeight="1">
      <c r="A1" s="510" t="s">
        <v>534</v>
      </c>
      <c r="B1" s="510"/>
      <c r="C1" s="510"/>
      <c r="D1" s="510"/>
      <c r="E1" s="510"/>
      <c r="F1" s="510"/>
      <c r="G1" s="510"/>
    </row>
    <row r="2" spans="1:9" ht="37.15" customHeight="1">
      <c r="A2" s="504" t="s">
        <v>594</v>
      </c>
      <c r="B2" s="504"/>
      <c r="C2" s="504"/>
      <c r="D2" s="504"/>
      <c r="E2" s="504"/>
      <c r="F2" s="504"/>
      <c r="G2" s="504"/>
    </row>
    <row r="3" spans="1:9" ht="35.25" customHeight="1">
      <c r="A3" s="492" t="s">
        <v>492</v>
      </c>
      <c r="B3" s="492"/>
      <c r="C3" s="492"/>
      <c r="D3" s="492"/>
      <c r="E3" s="492"/>
      <c r="F3" s="492"/>
      <c r="G3" s="492"/>
    </row>
    <row r="4" spans="1:9">
      <c r="A4" s="494" t="s">
        <v>674</v>
      </c>
      <c r="B4" s="494"/>
      <c r="C4" s="494"/>
      <c r="D4" s="494"/>
      <c r="E4" s="494"/>
      <c r="F4" s="494"/>
      <c r="G4" s="494"/>
    </row>
    <row r="5" spans="1:9" ht="5.25" customHeight="1">
      <c r="A5" s="17"/>
      <c r="B5" s="494"/>
      <c r="C5" s="494"/>
      <c r="D5" s="494"/>
      <c r="E5" s="494"/>
      <c r="F5" s="17"/>
    </row>
    <row r="6" spans="1:9" ht="28.5" customHeight="1">
      <c r="A6" s="500" t="s">
        <v>619</v>
      </c>
      <c r="B6" s="500"/>
      <c r="C6" s="502" t="s">
        <v>471</v>
      </c>
      <c r="D6" s="502"/>
      <c r="E6" s="502"/>
      <c r="F6" s="502"/>
      <c r="G6" s="502"/>
    </row>
    <row r="7" spans="1:9" ht="28.5" customHeight="1">
      <c r="A7" s="500" t="s">
        <v>241</v>
      </c>
      <c r="B7" s="500"/>
      <c r="C7" s="506" t="s">
        <v>623</v>
      </c>
      <c r="D7" s="506"/>
      <c r="E7" s="506"/>
      <c r="F7" s="506"/>
      <c r="G7" s="506"/>
    </row>
    <row r="8" spans="1:9" ht="28.5" customHeight="1">
      <c r="A8" s="500" t="s">
        <v>621</v>
      </c>
      <c r="B8" s="500"/>
      <c r="C8" s="472" t="s">
        <v>648</v>
      </c>
      <c r="D8" s="472"/>
      <c r="E8" s="472"/>
      <c r="F8" s="472"/>
      <c r="G8" s="472"/>
      <c r="H8" s="472"/>
      <c r="I8" s="472"/>
    </row>
    <row r="9" spans="1:9" s="116" customFormat="1" ht="24" customHeight="1">
      <c r="A9" s="507" t="s">
        <v>622</v>
      </c>
      <c r="B9" s="500"/>
      <c r="C9" s="502" t="s">
        <v>676</v>
      </c>
      <c r="D9" s="502"/>
      <c r="E9" s="114"/>
      <c r="F9" s="114"/>
      <c r="G9" s="115"/>
    </row>
    <row r="10" spans="1:9" ht="11.25" customHeight="1">
      <c r="A10" s="117"/>
      <c r="B10" s="117"/>
      <c r="C10" s="117"/>
      <c r="D10" s="117"/>
      <c r="E10" s="117"/>
      <c r="F10" s="117"/>
      <c r="G10" s="117"/>
    </row>
    <row r="11" spans="1:9" s="116" customFormat="1" ht="18.600000000000001" customHeight="1">
      <c r="A11" s="118" t="s">
        <v>506</v>
      </c>
      <c r="B11" s="118"/>
      <c r="C11" s="118"/>
      <c r="D11" s="118"/>
      <c r="E11" s="118"/>
      <c r="F11" s="118"/>
      <c r="G11" s="54"/>
    </row>
    <row r="12" spans="1:9" ht="60" customHeight="1">
      <c r="A12" s="496" t="s">
        <v>494</v>
      </c>
      <c r="B12" s="496" t="s">
        <v>507</v>
      </c>
      <c r="C12" s="498" t="s">
        <v>303</v>
      </c>
      <c r="D12" s="499"/>
      <c r="E12" s="498" t="s">
        <v>495</v>
      </c>
      <c r="F12" s="499"/>
      <c r="G12" s="508" t="s">
        <v>508</v>
      </c>
    </row>
    <row r="13" spans="1:9" ht="60" customHeight="1">
      <c r="A13" s="497"/>
      <c r="B13" s="497"/>
      <c r="C13" s="119" t="s">
        <v>480</v>
      </c>
      <c r="D13" s="119" t="s">
        <v>497</v>
      </c>
      <c r="E13" s="119" t="s">
        <v>480</v>
      </c>
      <c r="F13" s="119" t="s">
        <v>497</v>
      </c>
      <c r="G13" s="509"/>
    </row>
    <row r="14" spans="1:9" s="122" customFormat="1" ht="51">
      <c r="A14" s="120" t="s">
        <v>46</v>
      </c>
      <c r="B14" s="15" t="s">
        <v>509</v>
      </c>
      <c r="C14" s="121"/>
      <c r="D14" s="121"/>
      <c r="E14" s="121"/>
      <c r="F14" s="121"/>
      <c r="G14" s="121"/>
    </row>
    <row r="15" spans="1:9" s="122" customFormat="1" ht="25.5">
      <c r="A15" s="123">
        <v>1</v>
      </c>
      <c r="B15" s="14" t="s">
        <v>417</v>
      </c>
      <c r="C15" s="124"/>
      <c r="D15" s="124"/>
      <c r="E15" s="124"/>
      <c r="F15" s="124"/>
      <c r="G15" s="124"/>
    </row>
    <row r="16" spans="1:9" s="122" customFormat="1" ht="25.5">
      <c r="A16" s="123">
        <v>2</v>
      </c>
      <c r="B16" s="14" t="s">
        <v>510</v>
      </c>
      <c r="C16" s="124"/>
      <c r="D16" s="124"/>
      <c r="E16" s="124"/>
      <c r="F16" s="124"/>
      <c r="G16" s="124"/>
    </row>
    <row r="17" spans="1:7" s="122" customFormat="1" ht="25.5">
      <c r="A17" s="123">
        <v>3</v>
      </c>
      <c r="B17" s="14" t="s">
        <v>511</v>
      </c>
      <c r="C17" s="124"/>
      <c r="D17" s="124"/>
      <c r="E17" s="124"/>
      <c r="F17" s="124"/>
      <c r="G17" s="121"/>
    </row>
    <row r="18" spans="1:7" s="122" customFormat="1" ht="25.5">
      <c r="A18" s="120" t="s">
        <v>56</v>
      </c>
      <c r="B18" s="15" t="s">
        <v>512</v>
      </c>
      <c r="C18" s="121"/>
      <c r="D18" s="121"/>
      <c r="E18" s="121"/>
      <c r="F18" s="121"/>
      <c r="G18" s="121"/>
    </row>
    <row r="19" spans="1:7" s="122" customFormat="1" ht="25.5">
      <c r="A19" s="123">
        <v>1</v>
      </c>
      <c r="B19" s="14" t="s">
        <v>513</v>
      </c>
      <c r="C19" s="124"/>
      <c r="D19" s="124"/>
      <c r="E19" s="124"/>
      <c r="F19" s="124"/>
      <c r="G19" s="124"/>
    </row>
    <row r="20" spans="1:7" s="122" customFormat="1" ht="25.5">
      <c r="A20" s="123">
        <v>2</v>
      </c>
      <c r="B20" s="14" t="s">
        <v>429</v>
      </c>
      <c r="C20" s="124"/>
      <c r="D20" s="124"/>
      <c r="E20" s="124"/>
      <c r="F20" s="124"/>
      <c r="G20" s="124"/>
    </row>
    <row r="21" spans="1:7" s="122" customFormat="1" ht="51">
      <c r="A21" s="120" t="s">
        <v>133</v>
      </c>
      <c r="B21" s="15" t="s">
        <v>514</v>
      </c>
      <c r="C21" s="121"/>
      <c r="D21" s="121"/>
      <c r="E21" s="121"/>
      <c r="F21" s="121"/>
      <c r="G21" s="121"/>
    </row>
    <row r="22" spans="1:7" s="122" customFormat="1" ht="25.5">
      <c r="A22" s="120" t="s">
        <v>135</v>
      </c>
      <c r="B22" s="15" t="s">
        <v>515</v>
      </c>
      <c r="C22" s="121"/>
      <c r="D22" s="121"/>
      <c r="E22" s="121"/>
      <c r="F22" s="121"/>
      <c r="G22" s="121"/>
    </row>
    <row r="23" spans="1:7" s="122" customFormat="1" ht="25.5">
      <c r="A23" s="123">
        <v>1</v>
      </c>
      <c r="B23" s="14" t="s">
        <v>433</v>
      </c>
      <c r="C23" s="124"/>
      <c r="D23" s="124"/>
      <c r="E23" s="124"/>
      <c r="F23" s="124"/>
      <c r="G23" s="124"/>
    </row>
    <row r="24" spans="1:7" ht="25.5">
      <c r="A24" s="123">
        <v>2</v>
      </c>
      <c r="B24" s="14" t="s">
        <v>434</v>
      </c>
      <c r="C24" s="124"/>
      <c r="D24" s="124"/>
      <c r="E24" s="124"/>
      <c r="F24" s="124"/>
      <c r="G24" s="124"/>
    </row>
    <row r="25" spans="1:7">
      <c r="A25" s="495" t="s">
        <v>490</v>
      </c>
      <c r="B25" s="495"/>
      <c r="C25" s="495"/>
      <c r="D25" s="495"/>
      <c r="E25" s="495"/>
      <c r="F25" s="495"/>
      <c r="G25" s="495"/>
    </row>
    <row r="27" spans="1:7" ht="12.75" customHeight="1">
      <c r="A27" s="20" t="s">
        <v>646</v>
      </c>
      <c r="B27" s="125"/>
      <c r="C27" s="126"/>
      <c r="D27" s="126"/>
      <c r="E27" s="127" t="s">
        <v>647</v>
      </c>
      <c r="F27" s="127"/>
      <c r="G27" s="127"/>
    </row>
    <row r="28" spans="1:7">
      <c r="A28" s="34" t="s">
        <v>176</v>
      </c>
      <c r="B28" s="34"/>
      <c r="C28" s="128"/>
      <c r="D28" s="128"/>
      <c r="E28" s="128" t="s">
        <v>177</v>
      </c>
      <c r="F28" s="128"/>
      <c r="G28" s="128"/>
    </row>
    <row r="29" spans="1:7">
      <c r="A29" s="104"/>
      <c r="B29" s="104"/>
      <c r="C29" s="126"/>
      <c r="D29" s="126"/>
      <c r="E29" s="126"/>
      <c r="F29" s="105"/>
      <c r="G29" s="105"/>
    </row>
    <row r="30" spans="1:7">
      <c r="A30" s="104"/>
      <c r="B30" s="104"/>
      <c r="C30" s="126"/>
      <c r="D30" s="126"/>
      <c r="E30" s="126"/>
      <c r="F30" s="105"/>
      <c r="G30" s="105"/>
    </row>
    <row r="31" spans="1:7">
      <c r="A31" s="104"/>
      <c r="B31" s="104"/>
      <c r="C31" s="126"/>
      <c r="D31" s="126"/>
      <c r="E31" s="126"/>
      <c r="F31" s="105"/>
      <c r="G31" s="105"/>
    </row>
    <row r="32" spans="1:7">
      <c r="A32" s="104"/>
      <c r="B32" s="104"/>
      <c r="C32" s="126"/>
      <c r="D32" s="126"/>
      <c r="E32" s="126"/>
      <c r="F32" s="105"/>
      <c r="G32" s="105"/>
    </row>
    <row r="33" spans="1:7">
      <c r="A33" s="104"/>
      <c r="B33" s="104"/>
      <c r="C33" s="126"/>
      <c r="D33" s="126"/>
      <c r="E33" s="126"/>
      <c r="F33" s="105"/>
      <c r="G33" s="105"/>
    </row>
    <row r="34" spans="1:7">
      <c r="A34" s="104"/>
      <c r="B34" s="104"/>
      <c r="C34" s="126"/>
      <c r="D34" s="126"/>
      <c r="E34" s="126"/>
      <c r="F34" s="105"/>
      <c r="G34" s="105"/>
    </row>
    <row r="35" spans="1:7">
      <c r="A35" s="104"/>
      <c r="B35" s="104"/>
      <c r="C35" s="126"/>
      <c r="D35" s="126"/>
      <c r="E35" s="126"/>
      <c r="F35" s="105"/>
      <c r="G35" s="105"/>
    </row>
    <row r="36" spans="1:7">
      <c r="A36" s="104"/>
      <c r="B36" s="104"/>
      <c r="C36" s="126"/>
      <c r="D36" s="126"/>
      <c r="E36" s="126"/>
      <c r="F36" s="105"/>
      <c r="G36" s="105"/>
    </row>
    <row r="37" spans="1:7">
      <c r="A37" s="104"/>
      <c r="B37" s="104"/>
      <c r="C37" s="126"/>
      <c r="D37" s="126"/>
      <c r="E37" s="126"/>
      <c r="F37" s="105"/>
      <c r="G37" s="105"/>
    </row>
    <row r="38" spans="1:7" ht="32.25" customHeight="1">
      <c r="A38" s="106"/>
      <c r="B38" s="106"/>
      <c r="C38" s="129"/>
      <c r="D38" s="129"/>
      <c r="E38" s="129"/>
      <c r="F38" s="130"/>
      <c r="G38" s="130"/>
    </row>
    <row r="39" spans="1:7" s="76" customFormat="1">
      <c r="A39" s="131" t="s">
        <v>505</v>
      </c>
      <c r="B39" s="36"/>
      <c r="C39" s="131"/>
      <c r="D39" s="113"/>
      <c r="E39" s="110" t="s">
        <v>491</v>
      </c>
      <c r="F39" s="36"/>
      <c r="G39" s="36"/>
    </row>
    <row r="40" spans="1:7">
      <c r="A40" s="12" t="s">
        <v>625</v>
      </c>
      <c r="B40" s="40"/>
      <c r="C40" s="64"/>
      <c r="D40" s="112"/>
      <c r="E40" s="112"/>
      <c r="F40" s="132"/>
      <c r="G40" s="132"/>
    </row>
    <row r="41" spans="1:7">
      <c r="A41" s="60" t="s">
        <v>516</v>
      </c>
      <c r="B41" s="34"/>
      <c r="C41" s="60"/>
      <c r="D41" s="60"/>
      <c r="E41" s="132"/>
      <c r="F41" s="132"/>
      <c r="G41" s="132"/>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B1" zoomScaleSheetLayoutView="100" workbookViewId="0">
      <selection activeCell="M11" sqref="M11"/>
    </sheetView>
  </sheetViews>
  <sheetFormatPr defaultColWidth="9.140625" defaultRowHeight="12.75"/>
  <cols>
    <col min="1" max="1" width="9.140625" style="48"/>
    <col min="2" max="2" width="27.42578125" style="48" customWidth="1"/>
    <col min="3" max="3" width="12.5703125" style="48" customWidth="1"/>
    <col min="4" max="4" width="12.42578125" style="48" customWidth="1"/>
    <col min="5" max="5" width="14.7109375" style="48" customWidth="1"/>
    <col min="6" max="6" width="18.28515625" style="48" customWidth="1"/>
    <col min="7" max="7" width="24" style="48" customWidth="1"/>
    <col min="8" max="8" width="31.85546875" style="61" customWidth="1"/>
    <col min="9" max="9" width="14.85546875" style="102"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03" t="s">
        <v>534</v>
      </c>
      <c r="B1" s="503"/>
      <c r="C1" s="503"/>
      <c r="D1" s="503"/>
      <c r="E1" s="503"/>
      <c r="F1" s="503"/>
      <c r="G1" s="503"/>
      <c r="H1" s="503"/>
      <c r="I1" s="46"/>
      <c r="J1" s="47"/>
      <c r="K1" s="47"/>
      <c r="L1" s="47"/>
      <c r="M1" s="47"/>
    </row>
    <row r="2" spans="1:13" ht="43.15" customHeight="1">
      <c r="A2" s="504" t="s">
        <v>594</v>
      </c>
      <c r="B2" s="504"/>
      <c r="C2" s="504"/>
      <c r="D2" s="504"/>
      <c r="E2" s="504"/>
      <c r="F2" s="504"/>
      <c r="G2" s="504"/>
      <c r="H2" s="504"/>
      <c r="I2" s="49"/>
      <c r="J2" s="50"/>
      <c r="K2" s="50"/>
      <c r="L2" s="50"/>
      <c r="M2" s="50"/>
    </row>
    <row r="3" spans="1:13" ht="37.15" customHeight="1">
      <c r="A3" s="492" t="s">
        <v>492</v>
      </c>
      <c r="B3" s="492"/>
      <c r="C3" s="492"/>
      <c r="D3" s="492"/>
      <c r="E3" s="492"/>
      <c r="F3" s="492"/>
      <c r="G3" s="492"/>
      <c r="H3" s="492"/>
      <c r="I3" s="51"/>
      <c r="J3" s="52"/>
      <c r="K3" s="52"/>
      <c r="L3" s="52"/>
      <c r="M3" s="52"/>
    </row>
    <row r="4" spans="1:13" ht="14.25" customHeight="1">
      <c r="A4" s="493" t="s">
        <v>675</v>
      </c>
      <c r="B4" s="494"/>
      <c r="C4" s="494"/>
      <c r="D4" s="494"/>
      <c r="E4" s="494"/>
      <c r="F4" s="494"/>
      <c r="G4" s="494"/>
      <c r="H4" s="494"/>
      <c r="I4" s="53"/>
      <c r="J4" s="17"/>
      <c r="K4" s="17"/>
      <c r="L4" s="17"/>
      <c r="M4" s="17"/>
    </row>
    <row r="5" spans="1:13" ht="13.5" customHeight="1">
      <c r="A5" s="17"/>
      <c r="B5" s="17"/>
      <c r="C5" s="17"/>
      <c r="D5" s="17"/>
      <c r="E5" s="17"/>
      <c r="F5" s="17"/>
      <c r="G5" s="17"/>
      <c r="H5" s="54"/>
      <c r="I5" s="53"/>
      <c r="J5" s="17"/>
      <c r="K5" s="17"/>
      <c r="L5" s="17"/>
      <c r="M5" s="17"/>
    </row>
    <row r="6" spans="1:13" ht="31.5" customHeight="1">
      <c r="A6" s="500" t="s">
        <v>619</v>
      </c>
      <c r="B6" s="500"/>
      <c r="C6" s="502" t="s">
        <v>471</v>
      </c>
      <c r="D6" s="502"/>
      <c r="E6" s="502"/>
      <c r="F6" s="502"/>
      <c r="G6" s="502"/>
      <c r="H6" s="502"/>
      <c r="I6" s="55"/>
      <c r="J6" s="56"/>
      <c r="K6" s="56"/>
      <c r="L6" s="56"/>
      <c r="M6" s="56"/>
    </row>
    <row r="7" spans="1:13" ht="31.5" customHeight="1">
      <c r="A7" s="500" t="s">
        <v>241</v>
      </c>
      <c r="B7" s="500"/>
      <c r="C7" s="506" t="s">
        <v>620</v>
      </c>
      <c r="D7" s="506"/>
      <c r="E7" s="506"/>
      <c r="F7" s="506"/>
      <c r="G7" s="506"/>
      <c r="H7" s="506"/>
      <c r="I7" s="57"/>
      <c r="J7" s="58"/>
      <c r="K7" s="58"/>
      <c r="L7" s="58"/>
      <c r="M7" s="58"/>
    </row>
    <row r="8" spans="1:13" ht="31.5" customHeight="1">
      <c r="A8" s="500" t="s">
        <v>621</v>
      </c>
      <c r="B8" s="500"/>
      <c r="C8" s="502" t="s">
        <v>648</v>
      </c>
      <c r="D8" s="502"/>
      <c r="E8" s="502"/>
      <c r="F8" s="502"/>
      <c r="G8" s="502"/>
      <c r="H8" s="502"/>
      <c r="I8" s="55"/>
      <c r="J8" s="56"/>
      <c r="K8" s="56"/>
      <c r="L8" s="56"/>
      <c r="M8" s="56"/>
    </row>
    <row r="9" spans="1:13" ht="24.75" customHeight="1">
      <c r="A9" s="507" t="s">
        <v>622</v>
      </c>
      <c r="B9" s="500"/>
      <c r="C9" s="502" t="s">
        <v>676</v>
      </c>
      <c r="D9" s="502"/>
      <c r="E9" s="502"/>
      <c r="F9" s="502"/>
      <c r="G9" s="502"/>
      <c r="H9" s="502"/>
      <c r="I9" s="59"/>
      <c r="J9" s="59"/>
      <c r="K9" s="59"/>
      <c r="L9" s="59"/>
      <c r="M9" s="59"/>
    </row>
    <row r="10" spans="1:13" ht="9" customHeight="1">
      <c r="A10" s="60"/>
      <c r="B10" s="60"/>
      <c r="C10" s="60"/>
      <c r="D10" s="60"/>
      <c r="E10" s="60"/>
      <c r="F10" s="60"/>
      <c r="G10" s="60"/>
      <c r="I10" s="62"/>
      <c r="J10" s="63"/>
      <c r="K10" s="63"/>
      <c r="L10" s="63"/>
      <c r="M10" s="63"/>
    </row>
    <row r="11" spans="1:13" ht="17.45" customHeight="1">
      <c r="A11" s="64" t="s">
        <v>517</v>
      </c>
      <c r="B11" s="64"/>
      <c r="C11" s="64"/>
      <c r="D11" s="64"/>
      <c r="E11" s="64"/>
      <c r="F11" s="64"/>
      <c r="G11" s="64"/>
      <c r="H11" s="65" t="s">
        <v>518</v>
      </c>
      <c r="I11" s="66"/>
      <c r="J11" s="67"/>
      <c r="K11" s="67"/>
      <c r="L11" s="67"/>
      <c r="M11" s="67"/>
    </row>
    <row r="12" spans="1:13" ht="59.25" customHeight="1">
      <c r="A12" s="496" t="s">
        <v>519</v>
      </c>
      <c r="B12" s="496" t="s">
        <v>520</v>
      </c>
      <c r="C12" s="496" t="s">
        <v>521</v>
      </c>
      <c r="D12" s="513" t="s">
        <v>522</v>
      </c>
      <c r="E12" s="514"/>
      <c r="F12" s="513" t="s">
        <v>523</v>
      </c>
      <c r="G12" s="514"/>
      <c r="H12" s="496" t="s">
        <v>524</v>
      </c>
      <c r="I12" s="68"/>
      <c r="J12" s="69"/>
      <c r="K12" s="69"/>
      <c r="L12" s="69"/>
      <c r="M12" s="69"/>
    </row>
    <row r="13" spans="1:13" ht="30" customHeight="1">
      <c r="A13" s="497"/>
      <c r="B13" s="497"/>
      <c r="C13" s="497"/>
      <c r="D13" s="31" t="s">
        <v>480</v>
      </c>
      <c r="E13" s="372" t="s">
        <v>497</v>
      </c>
      <c r="F13" s="31" t="s">
        <v>480</v>
      </c>
      <c r="G13" s="372" t="s">
        <v>497</v>
      </c>
      <c r="H13" s="497"/>
      <c r="I13" s="68"/>
      <c r="J13" s="69"/>
      <c r="K13" s="69"/>
      <c r="L13" s="69"/>
      <c r="M13" s="69"/>
    </row>
    <row r="14" spans="1:13" ht="39" customHeight="1">
      <c r="A14" s="371" t="s">
        <v>46</v>
      </c>
      <c r="B14" s="32" t="s">
        <v>525</v>
      </c>
      <c r="C14" s="371"/>
      <c r="D14" s="31"/>
      <c r="E14" s="372"/>
      <c r="F14" s="372"/>
      <c r="G14" s="372"/>
      <c r="H14" s="371"/>
      <c r="I14" s="68"/>
      <c r="J14" s="69"/>
      <c r="K14" s="69"/>
      <c r="L14" s="69"/>
      <c r="M14" s="69"/>
    </row>
    <row r="15" spans="1:13" ht="19.5" customHeight="1">
      <c r="A15" s="371">
        <v>1</v>
      </c>
      <c r="B15" s="371"/>
      <c r="C15" s="371"/>
      <c r="D15" s="31"/>
      <c r="E15" s="372"/>
      <c r="F15" s="372"/>
      <c r="G15" s="372"/>
      <c r="H15" s="371"/>
      <c r="I15" s="68"/>
      <c r="J15" s="69"/>
      <c r="K15" s="69"/>
      <c r="L15" s="69"/>
      <c r="M15" s="69"/>
    </row>
    <row r="16" spans="1:13" ht="33" customHeight="1">
      <c r="A16" s="371"/>
      <c r="B16" s="32" t="s">
        <v>447</v>
      </c>
      <c r="C16" s="371"/>
      <c r="D16" s="31"/>
      <c r="E16" s="372"/>
      <c r="F16" s="372"/>
      <c r="G16" s="372"/>
      <c r="H16" s="371"/>
      <c r="I16" s="68"/>
      <c r="J16" s="69"/>
      <c r="K16" s="69"/>
      <c r="L16" s="69"/>
      <c r="M16" s="69"/>
    </row>
    <row r="17" spans="1:14" ht="28.5" customHeight="1">
      <c r="A17" s="371" t="s">
        <v>56</v>
      </c>
      <c r="B17" s="32" t="s">
        <v>526</v>
      </c>
      <c r="C17" s="371"/>
      <c r="D17" s="31"/>
      <c r="E17" s="372"/>
      <c r="F17" s="372"/>
      <c r="G17" s="372"/>
      <c r="H17" s="371"/>
      <c r="I17" s="68"/>
      <c r="J17" s="69"/>
      <c r="K17" s="69"/>
      <c r="L17" s="69"/>
      <c r="M17" s="69"/>
    </row>
    <row r="18" spans="1:14" ht="19.5" customHeight="1">
      <c r="A18" s="371">
        <v>1</v>
      </c>
      <c r="B18" s="32"/>
      <c r="C18" s="371"/>
      <c r="D18" s="31"/>
      <c r="E18" s="372"/>
      <c r="F18" s="372"/>
      <c r="G18" s="372"/>
      <c r="H18" s="371"/>
      <c r="I18" s="68"/>
      <c r="J18" s="69"/>
      <c r="K18" s="69"/>
      <c r="L18" s="69"/>
      <c r="M18" s="69"/>
    </row>
    <row r="19" spans="1:14" ht="34.5" customHeight="1">
      <c r="A19" s="371"/>
      <c r="B19" s="32" t="s">
        <v>447</v>
      </c>
      <c r="C19" s="371"/>
      <c r="D19" s="31"/>
      <c r="E19" s="372"/>
      <c r="F19" s="372"/>
      <c r="G19" s="372"/>
      <c r="H19" s="371"/>
      <c r="I19" s="68"/>
      <c r="J19" s="69"/>
      <c r="K19" s="69"/>
      <c r="L19" s="69"/>
      <c r="M19" s="69"/>
    </row>
    <row r="20" spans="1:14" ht="30" customHeight="1">
      <c r="A20" s="70" t="s">
        <v>133</v>
      </c>
      <c r="B20" s="71" t="s">
        <v>527</v>
      </c>
      <c r="C20" s="72"/>
      <c r="D20" s="71"/>
      <c r="E20" s="73"/>
      <c r="F20" s="74"/>
      <c r="G20" s="74"/>
      <c r="H20" s="397"/>
      <c r="I20" s="33"/>
      <c r="J20" s="33"/>
      <c r="K20" s="75"/>
      <c r="L20" s="75"/>
      <c r="M20" s="75"/>
      <c r="N20" s="76"/>
    </row>
    <row r="21" spans="1:14" ht="30" customHeight="1">
      <c r="A21" s="70">
        <v>1</v>
      </c>
      <c r="B21" s="71"/>
      <c r="C21" s="72"/>
      <c r="D21" s="71"/>
      <c r="E21" s="73"/>
      <c r="F21" s="74"/>
      <c r="G21" s="74"/>
      <c r="H21" s="397"/>
      <c r="I21" s="33"/>
      <c r="J21" s="33"/>
      <c r="K21" s="75"/>
      <c r="L21" s="75"/>
      <c r="M21" s="75"/>
      <c r="N21" s="76"/>
    </row>
    <row r="22" spans="1:14" s="81" customFormat="1" ht="25.5">
      <c r="A22" s="77"/>
      <c r="B22" s="71" t="s">
        <v>447</v>
      </c>
      <c r="C22" s="72"/>
      <c r="D22" s="78"/>
      <c r="E22" s="79"/>
      <c r="F22" s="80"/>
      <c r="G22" s="80"/>
      <c r="H22" s="397"/>
    </row>
    <row r="23" spans="1:14" s="83" customFormat="1" ht="25.5">
      <c r="A23" s="70" t="s">
        <v>259</v>
      </c>
      <c r="B23" s="71" t="s">
        <v>528</v>
      </c>
      <c r="C23" s="72"/>
      <c r="D23" s="78"/>
      <c r="E23" s="79"/>
      <c r="F23" s="82"/>
      <c r="G23" s="82"/>
      <c r="H23" s="398"/>
    </row>
    <row r="24" spans="1:14" s="83" customFormat="1" ht="15">
      <c r="A24" s="70">
        <v>1</v>
      </c>
      <c r="B24" s="71"/>
      <c r="C24" s="72"/>
      <c r="D24" s="78"/>
      <c r="E24" s="79"/>
      <c r="F24" s="82"/>
      <c r="G24" s="82"/>
      <c r="H24" s="398"/>
    </row>
    <row r="25" spans="1:14" s="83" customFormat="1" ht="25.5">
      <c r="A25" s="77"/>
      <c r="B25" s="71" t="s">
        <v>447</v>
      </c>
      <c r="C25" s="84"/>
      <c r="D25" s="84"/>
      <c r="E25" s="85"/>
      <c r="F25" s="85"/>
      <c r="G25" s="85"/>
      <c r="H25" s="398"/>
    </row>
    <row r="26" spans="1:14" s="83" customFormat="1" ht="25.5">
      <c r="A26" s="70" t="s">
        <v>139</v>
      </c>
      <c r="B26" s="71" t="s">
        <v>529</v>
      </c>
      <c r="C26" s="78"/>
      <c r="D26" s="78"/>
      <c r="E26" s="79"/>
      <c r="F26" s="79"/>
      <c r="G26" s="79"/>
      <c r="H26" s="398"/>
    </row>
    <row r="27" spans="1:14" s="83" customFormat="1" ht="15">
      <c r="A27" s="70">
        <v>1</v>
      </c>
      <c r="B27" s="77"/>
      <c r="C27" s="86"/>
      <c r="D27" s="86"/>
      <c r="E27" s="87"/>
      <c r="F27" s="88"/>
      <c r="G27" s="88"/>
      <c r="H27" s="399"/>
    </row>
    <row r="28" spans="1:14" s="90" customFormat="1" ht="25.5">
      <c r="A28" s="77"/>
      <c r="B28" s="71" t="s">
        <v>447</v>
      </c>
      <c r="C28" s="89"/>
      <c r="D28" s="78"/>
      <c r="E28" s="79"/>
      <c r="F28" s="80"/>
      <c r="G28" s="80"/>
      <c r="H28" s="400"/>
    </row>
    <row r="29" spans="1:14" s="81" customFormat="1" ht="25.5">
      <c r="A29" s="70" t="s">
        <v>67</v>
      </c>
      <c r="B29" s="71" t="s">
        <v>530</v>
      </c>
      <c r="C29" s="72"/>
      <c r="D29" s="78"/>
      <c r="E29" s="79"/>
      <c r="F29" s="82"/>
      <c r="G29" s="82"/>
      <c r="H29" s="398"/>
    </row>
    <row r="30" spans="1:14" s="81" customFormat="1" ht="15">
      <c r="A30" s="70">
        <v>1</v>
      </c>
      <c r="B30" s="77"/>
      <c r="C30" s="91"/>
      <c r="D30" s="91"/>
      <c r="E30" s="92"/>
      <c r="F30" s="93"/>
      <c r="G30" s="93"/>
      <c r="H30" s="401"/>
    </row>
    <row r="31" spans="1:14" s="90" customFormat="1" ht="25.5">
      <c r="A31" s="71"/>
      <c r="B31" s="71" t="s">
        <v>447</v>
      </c>
      <c r="C31" s="78"/>
      <c r="D31" s="78"/>
      <c r="E31" s="79"/>
      <c r="F31" s="80"/>
      <c r="G31" s="80"/>
      <c r="H31" s="400"/>
    </row>
    <row r="32" spans="1:14" s="81" customFormat="1" ht="25.5">
      <c r="A32" s="70" t="s">
        <v>142</v>
      </c>
      <c r="B32" s="71" t="s">
        <v>531</v>
      </c>
      <c r="C32" s="89"/>
      <c r="D32" s="78"/>
      <c r="E32" s="79"/>
      <c r="F32" s="85"/>
      <c r="G32" s="85"/>
      <c r="H32" s="400"/>
      <c r="I32" s="94"/>
    </row>
    <row r="33" spans="1:13">
      <c r="A33" s="95"/>
      <c r="B33" s="95"/>
      <c r="C33" s="96"/>
      <c r="D33" s="97"/>
      <c r="E33" s="98"/>
      <c r="F33" s="99"/>
      <c r="G33" s="99"/>
      <c r="H33" s="402"/>
      <c r="I33" s="100"/>
      <c r="J33" s="101"/>
      <c r="K33" s="101"/>
      <c r="L33" s="101"/>
      <c r="M33" s="101"/>
    </row>
    <row r="34" spans="1:13">
      <c r="A34" s="495" t="s">
        <v>490</v>
      </c>
      <c r="B34" s="495"/>
      <c r="C34" s="495"/>
      <c r="D34" s="495"/>
      <c r="E34" s="495"/>
      <c r="F34" s="495"/>
      <c r="G34" s="495"/>
    </row>
    <row r="36" spans="1:13" ht="12.75" customHeight="1">
      <c r="A36" s="20" t="s">
        <v>646</v>
      </c>
      <c r="B36" s="103"/>
      <c r="C36" s="60"/>
      <c r="F36" s="511" t="s">
        <v>647</v>
      </c>
      <c r="G36" s="511"/>
      <c r="H36" s="511"/>
      <c r="I36" s="43"/>
      <c r="J36" s="43"/>
      <c r="K36" s="43"/>
      <c r="L36" s="43"/>
      <c r="M36" s="43"/>
    </row>
    <row r="37" spans="1:13">
      <c r="A37" s="34" t="s">
        <v>176</v>
      </c>
      <c r="B37" s="35"/>
      <c r="C37" s="60"/>
      <c r="F37" s="512" t="s">
        <v>177</v>
      </c>
      <c r="G37" s="512"/>
      <c r="H37" s="512"/>
      <c r="I37" s="43"/>
      <c r="J37" s="43"/>
      <c r="K37" s="43"/>
      <c r="L37" s="43"/>
      <c r="M37" s="43"/>
    </row>
    <row r="38" spans="1:13">
      <c r="A38" s="104"/>
      <c r="B38" s="104"/>
      <c r="C38" s="60"/>
      <c r="D38" s="105"/>
      <c r="E38" s="105"/>
      <c r="F38" s="105"/>
      <c r="G38" s="105"/>
      <c r="I38" s="62"/>
      <c r="J38" s="63"/>
      <c r="K38" s="63"/>
      <c r="L38" s="63"/>
      <c r="M38" s="6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6"/>
      <c r="B48" s="106"/>
      <c r="C48" s="107"/>
      <c r="D48" s="105"/>
      <c r="E48" s="105"/>
      <c r="F48" s="105"/>
      <c r="G48" s="105"/>
      <c r="H48" s="108"/>
      <c r="I48" s="62"/>
      <c r="J48" s="63"/>
      <c r="K48" s="63"/>
      <c r="L48" s="63"/>
      <c r="M48" s="63"/>
    </row>
    <row r="49" spans="1:13">
      <c r="A49" s="36" t="s">
        <v>505</v>
      </c>
      <c r="B49" s="36"/>
      <c r="C49" s="109"/>
      <c r="D49" s="37"/>
      <c r="E49" s="38"/>
      <c r="F49" s="110" t="s">
        <v>532</v>
      </c>
      <c r="G49" s="111"/>
      <c r="H49" s="37"/>
      <c r="I49" s="39"/>
      <c r="J49" s="38"/>
      <c r="K49" s="38"/>
      <c r="L49" s="38"/>
      <c r="M49" s="38"/>
    </row>
    <row r="50" spans="1:13">
      <c r="A50" s="40" t="s">
        <v>625</v>
      </c>
      <c r="B50" s="40"/>
      <c r="C50" s="107"/>
      <c r="D50" s="41"/>
      <c r="E50" s="42"/>
      <c r="F50" s="112"/>
      <c r="G50" s="112"/>
      <c r="H50" s="42"/>
      <c r="I50" s="43"/>
      <c r="J50" s="42"/>
      <c r="K50" s="42"/>
      <c r="L50" s="42"/>
      <c r="M50" s="42"/>
    </row>
    <row r="51" spans="1:13">
      <c r="A51" s="34" t="s">
        <v>237</v>
      </c>
      <c r="B51" s="34"/>
      <c r="C51" s="60"/>
      <c r="D51" s="44"/>
      <c r="E51" s="44"/>
      <c r="F51" s="45"/>
      <c r="G51" s="45"/>
      <c r="H51" s="42"/>
      <c r="I51" s="43"/>
      <c r="J51" s="42"/>
      <c r="K51" s="42"/>
      <c r="L51" s="42"/>
      <c r="M51" s="4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mj/OpzbKhvt1UziRcIHOOYs8x2o=</DigestValue>
    </Reference>
    <Reference URI="#idOfficeObject" Type="http://www.w3.org/2000/09/xmldsig#Object">
      <DigestMethod Algorithm="http://www.w3.org/2000/09/xmldsig#sha1"/>
      <DigestValue>Nxr9iCqDGvlmOe4FTQlcN5M0Z78=</DigestValue>
    </Reference>
    <Reference URI="#idSignedProperties" Type="http://uri.etsi.org/01903#SignedProperties">
      <Transforms>
        <Transform Algorithm="http://www.w3.org/TR/2001/REC-xml-c14n-20010315"/>
      </Transforms>
      <DigestMethod Algorithm="http://www.w3.org/2000/09/xmldsig#sha1"/>
      <DigestValue>4XCO3F/gb1qs7043aiHwCgDzrJ8=</DigestValue>
    </Reference>
  </SignedInfo>
  <SignatureValue>NLCzyjlxL1ssigRB3OZS11Lt3xAcm2G5BPtHDtLpgJ6CWxhY9DuLMaiRWC7jGwFS+gNjLQBRi4XQ
TzYySCkkDon4hgTXPnzQM4lQzK4pQrvyIzpFC3DtMFC24Yp/dYFhhOR5NPrjxnCeYHwDj675QYYV
urf4g9F2zil/pVeQ+XCaNJznslg7YopyPDWHbGSrtEja3XdDK66u76LEUUiwEkxeNbxoEi4lqWVg
9fQbQlTdvB1ORvOYJP8875xcxyWjUdhJsI/16Dxjhxe1yn3ZCafhA+6uO8JSYRILag9yvAqXQ6yb
7YzpnFZYWCBT+FQBZLsV/Hzv8m/lL8R9MGTERg==</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RFQ8WWBRNwdPgoXyRjbeEwxPUiU=</DigestValue>
      </Reference>
      <Reference URI="/xl/printerSettings/printerSettings2.bin?ContentType=application/vnd.openxmlformats-officedocument.spreadsheetml.printerSettings">
        <DigestMethod Algorithm="http://www.w3.org/2000/09/xmldsig#sha1"/>
        <DigestValue>O9WfrHbaY3Es+kcAzyOcS0aDb10=</DigestValue>
      </Reference>
      <Reference URI="/xl/worksheets/sheet10.xml?ContentType=application/vnd.openxmlformats-officedocument.spreadsheetml.worksheet+xml">
        <DigestMethod Algorithm="http://www.w3.org/2000/09/xmldsig#sha1"/>
        <DigestValue>/2ugZk7r/dyL9bNPrpO2eFY/wTI=</DigestValue>
      </Reference>
      <Reference URI="/xl/sharedStrings.xml?ContentType=application/vnd.openxmlformats-officedocument.spreadsheetml.sharedStrings+xml">
        <DigestMethod Algorithm="http://www.w3.org/2000/09/xmldsig#sha1"/>
        <DigestValue>HnXYVZhid241BecUOPRNXYzUTuI=</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JppnjNy+P5yQ9X2iZE3ZTU9TjSw=</DigestValue>
      </Reference>
      <Reference URI="/xl/worksheets/sheet14.xml?ContentType=application/vnd.openxmlformats-officedocument.spreadsheetml.worksheet+xml">
        <DigestMethod Algorithm="http://www.w3.org/2000/09/xmldsig#sha1"/>
        <DigestValue>uCCASTgaLF9p5fibdKtsAECvn1Q=</DigestValue>
      </Reference>
      <Reference URI="/xl/printerSettings/printerSettings8.bin?ContentType=application/vnd.openxmlformats-officedocument.spreadsheetml.printerSettings">
        <DigestMethod Algorithm="http://www.w3.org/2000/09/xmldsig#sha1"/>
        <DigestValue>goZbUfWj9IpepOZhoR6QGnVFJgY=</DigestValue>
      </Reference>
      <Reference URI="/xl/worksheets/sheet8.xml?ContentType=application/vnd.openxmlformats-officedocument.spreadsheetml.worksheet+xml">
        <DigestMethod Algorithm="http://www.w3.org/2000/09/xmldsig#sha1"/>
        <DigestValue>DFoyYPop1zSSz6HEauHOPcln36Y=</DigestValue>
      </Reference>
      <Reference URI="/xl/printerSettings/printerSettings10.bin?ContentType=application/vnd.openxmlformats-officedocument.spreadsheetml.printerSettings">
        <DigestMethod Algorithm="http://www.w3.org/2000/09/xmldsig#sha1"/>
        <DigestValue>uNd5siAVc2Tj7EFsGlQ5nhA7rb8=</DigestValue>
      </Reference>
      <Reference URI="/xl/drawings/vmlDrawing1.vml?ContentType=application/vnd.openxmlformats-officedocument.vmlDrawing">
        <DigestMethod Algorithm="http://www.w3.org/2000/09/xmldsig#sha1"/>
        <DigestValue>5x02JDQxrT8gzC7dvGqaCICYgwQ=</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worksheets/sheet7.xml?ContentType=application/vnd.openxmlformats-officedocument.spreadsheetml.worksheet+xml">
        <DigestMethod Algorithm="http://www.w3.org/2000/09/xmldsig#sha1"/>
        <DigestValue>GDS2oUmWMfjVVxbzVraSDwLEcug=</DigestValue>
      </Reference>
      <Reference URI="/xl/printerSettings/printerSettings3.bin?ContentType=application/vnd.openxmlformats-officedocument.spreadsheetml.printerSettings">
        <DigestMethod Algorithm="http://www.w3.org/2000/09/xmldsig#sha1"/>
        <DigestValue>JppnjNy+P5yQ9X2iZE3ZTU9TjSw=</DigestValue>
      </Reference>
      <Reference URI="/xl/worksheets/sheet5.xml?ContentType=application/vnd.openxmlformats-officedocument.spreadsheetml.worksheet+xml">
        <DigestMethod Algorithm="http://www.w3.org/2000/09/xmldsig#sha1"/>
        <DigestValue>JUeYR4U0OfPCVFuXViz7lfxdoQM=</DigestValue>
      </Reference>
      <Reference URI="/xl/printerSettings/printerSettings5.bin?ContentType=application/vnd.openxmlformats-officedocument.spreadsheetml.printerSettings">
        <DigestMethod Algorithm="http://www.w3.org/2000/09/xmldsig#sha1"/>
        <DigestValue>goZbUfWj9IpepOZhoR6QGnVFJgY=</DigestValue>
      </Reference>
      <Reference URI="/xl/worksheets/sheet9.xml?ContentType=application/vnd.openxmlformats-officedocument.spreadsheetml.worksheet+xml">
        <DigestMethod Algorithm="http://www.w3.org/2000/09/xmldsig#sha1"/>
        <DigestValue>awgCNj2wyHp3FgvCzcwvY2ybAsE=</DigestValue>
      </Reference>
      <Reference URI="/xl/worksheets/sheet13.xml?ContentType=application/vnd.openxmlformats-officedocument.spreadsheetml.worksheet+xml">
        <DigestMethod Algorithm="http://www.w3.org/2000/09/xmldsig#sha1"/>
        <DigestValue>GBqwOFt0+7cnmf7haHmAm3B9mXg=</DigestValue>
      </Reference>
      <Reference URI="/xl/printerSettings/printerSettings7.bin?ContentType=application/vnd.openxmlformats-officedocument.spreadsheetml.printerSettings">
        <DigestMethod Algorithm="http://www.w3.org/2000/09/xmldsig#sha1"/>
        <DigestValue>goZbUfWj9IpepOZhoR6QGnVFJgY=</DigestValue>
      </Reference>
      <Reference URI="/xl/worksheets/sheet12.xml?ContentType=application/vnd.openxmlformats-officedocument.spreadsheetml.worksheet+xml">
        <DigestMethod Algorithm="http://www.w3.org/2000/09/xmldsig#sha1"/>
        <DigestValue>9d/SQjLCkiaDI6O+5cw3HldegFM=</DigestValue>
      </Reference>
      <Reference URI="/xl/worksheets/sheet3.xml?ContentType=application/vnd.openxmlformats-officedocument.spreadsheetml.worksheet+xml">
        <DigestMethod Algorithm="http://www.w3.org/2000/09/xmldsig#sha1"/>
        <DigestValue>9qUp9Fa+9/dkPZYtt2Ee6FVpNDs=</DigestValue>
      </Reference>
      <Reference URI="/xl/printerSettings/printerSettings4.bin?ContentType=application/vnd.openxmlformats-officedocument.spreadsheetml.printerSettings">
        <DigestMethod Algorithm="http://www.w3.org/2000/09/xmldsig#sha1"/>
        <DigestValue>goZbUfWj9IpepOZhoR6QGnVFJgY=</DigestValue>
      </Reference>
      <Reference URI="/xl/worksheets/sheet2.xml?ContentType=application/vnd.openxmlformats-officedocument.spreadsheetml.worksheet+xml">
        <DigestMethod Algorithm="http://www.w3.org/2000/09/xmldsig#sha1"/>
        <DigestValue>5FziOKoZvqtt42aKig043ImnMQM=</DigestValue>
      </Reference>
      <Reference URI="/xl/calcChain.xml?ContentType=application/vnd.openxmlformats-officedocument.spreadsheetml.calcChain+xml">
        <DigestMethod Algorithm="http://www.w3.org/2000/09/xmldsig#sha1"/>
        <DigestValue>2tmc5kaSDGokxaYG+7wl9OwJXe8=</DigestValue>
      </Reference>
      <Reference URI="/xl/worksheets/sheet4.xml?ContentType=application/vnd.openxmlformats-officedocument.spreadsheetml.worksheet+xml">
        <DigestMethod Algorithm="http://www.w3.org/2000/09/xmldsig#sha1"/>
        <DigestValue>p0bOBf5gd0btfLm3fHpMIMP50RQ=</DigestValue>
      </Reference>
      <Reference URI="/xl/printerSettings/printerSettings14.bin?ContentType=application/vnd.openxmlformats-officedocument.spreadsheetml.printerSettings">
        <DigestMethod Algorithm="http://www.w3.org/2000/09/xmldsig#sha1"/>
        <DigestValue>goZbUfWj9IpepOZhoR6QGnVFJgY=</DigestValue>
      </Reference>
      <Reference URI="/xl/workbook.xml?ContentType=application/vnd.openxmlformats-officedocument.spreadsheetml.sheet.main+xml">
        <DigestMethod Algorithm="http://www.w3.org/2000/09/xmldsig#sha1"/>
        <DigestValue>5orT0QBB0azn3VH6ppkHQtZ77ew=</DigestValue>
      </Reference>
      <Reference URI="/xl/comments1.xml?ContentType=application/vnd.openxmlformats-officedocument.spreadsheetml.comments+xml">
        <DigestMethod Algorithm="http://www.w3.org/2000/09/xmldsig#sha1"/>
        <DigestValue>PaBvDqkpTOrDb16gSJHi4FeK4m0=</DigestValue>
      </Reference>
      <Reference URI="/xl/printerSettings/printerSettings13.bin?ContentType=application/vnd.openxmlformats-officedocument.spreadsheetml.printerSettings">
        <DigestMethod Algorithm="http://www.w3.org/2000/09/xmldsig#sha1"/>
        <DigestValue>goZbUfWj9IpepOZhoR6QGnVFJgY=</DigestValue>
      </Reference>
      <Reference URI="/xl/drawings/drawing1.xml?ContentType=application/vnd.openxmlformats-officedocument.drawing+xml">
        <DigestMethod Algorithm="http://www.w3.org/2000/09/xmldsig#sha1"/>
        <DigestValue>ueYvMx5tg9+AdFllKLgcjlReQ60=</DigestValue>
      </Reference>
      <Reference URI="/xl/printerSettings/printerSettings6.bin?ContentType=application/vnd.openxmlformats-officedocument.spreadsheetml.printerSettings">
        <DigestMethod Algorithm="http://www.w3.org/2000/09/xmldsig#sha1"/>
        <DigestValue>goZbUfWj9IpepOZhoR6QGnVFJgY=</DigestValue>
      </Reference>
      <Reference URI="/xl/worksheets/sheet11.xml?ContentType=application/vnd.openxmlformats-officedocument.spreadsheetml.worksheet+xml">
        <DigestMethod Algorithm="http://www.w3.org/2000/09/xmldsig#sha1"/>
        <DigestValue>6+Y1HUxIEqsxNXi72TyEntuL2nk=</DigestValue>
      </Reference>
      <Reference URI="/xl/media/image1.png?ContentType=image/png">
        <DigestMethod Algorithm="http://www.w3.org/2000/09/xmldsig#sha1"/>
        <DigestValue>lM2Md+1JslHzEzwa4yLeIXnbMIc=</DigestValue>
      </Reference>
      <Reference URI="/xl/styles.xml?ContentType=application/vnd.openxmlformats-officedocument.spreadsheetml.styles+xml">
        <DigestMethod Algorithm="http://www.w3.org/2000/09/xmldsig#sha1"/>
        <DigestValue>9uzFd752mVecBU4co7MwDAh7s3E=</DigestValue>
      </Reference>
      <Reference URI="/xl/worksheets/sheet1.xml?ContentType=application/vnd.openxmlformats-officedocument.spreadsheetml.worksheet+xml">
        <DigestMethod Algorithm="http://www.w3.org/2000/09/xmldsig#sha1"/>
        <DigestValue>RBrNuWTt6Bnpqj3/eVbjbFcCUBI=</DigestValue>
      </Reference>
      <Reference URI="/xl/printerSettings/printerSettings12.bin?ContentType=application/vnd.openxmlformats-officedocument.spreadsheetml.printerSettings">
        <DigestMethod Algorithm="http://www.w3.org/2000/09/xmldsig#sha1"/>
        <DigestValue>goZbUfWj9IpepOZhoR6QGnVFJgY=</DigestValue>
      </Reference>
      <Reference URI="/xl/printerSettings/printerSettings11.bin?ContentType=application/vnd.openxmlformats-officedocument.spreadsheetml.printerSettings">
        <DigestMethod Algorithm="http://www.w3.org/2000/09/xmldsig#sha1"/>
        <DigestValue>JppnjNy+P5yQ9X2iZE3ZTU9TjSw=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2024-10-06T03:57:41Z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2024-10-06T03:57:41Z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Gfg2zcxCv6X3Qpyqx/s2aEU1iZFFz44jlhdKWJug77A=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SV61QUh7U5NGHxWT5BdsAhMPV0DruKa7oZv+riTdUOs=</DigestValue>
    </Reference>
  </SignedInfo>
  <SignatureValue>C5jWK8Mmdv+RDgchpfh6M8IWj/FMnQr7FHssNFUklo8ioaSY1IWqxjVABaL+ri6V6DRACDzOlvuR
3kU4/Ik6VOGIgS4WXPV81OimWGLJUPQo8b7pyfGaUvU6mfcvT7wQJhkr5n+LkLVp0BTfTcFlncOi
FDJNA5aOhThZCcj8UM2jftFeZ74qWarqSXI/1ZK/3Vjb9/B06xa1r1fTJRFff/w0jNjzs1ikHTcY
b1SbhODORh9M1cf6cbfZgCT7Mck8HH4JVym94mk4PqQV9jxsVrZEUIuGKyuwIqJFMyOhN4sZsoc0
q1AvLZdNWlEavs06/11W+BZXWX0zcR23dlFcqg==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fJrrEJg5FPWLbMeGSe5p0C4kDiFejG/jWD1FtkiDjLQ=</DigestValue>
      </Reference>
      <Reference URI="/xl/comments1.xml?ContentType=application/vnd.openxmlformats-officedocument.spreadsheetml.comments+xml">
        <DigestMethod Algorithm="http://www.w3.org/2001/04/xmlenc#sha256"/>
        <DigestValue>fxHnCm+2SBJLFtlEhk15Af/nfp8FQz3F5P+b+hVDIT8=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vaCi7hpW4XijXBsERl/lzP6FAUTR2TknjePyAIkWAXQ=</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+Ynz9o7cMIAJFrziA1NmLj14s+AfwU5mn7p2Vz2ON3g=</DigestValue>
      </Reference>
      <Reference URI="/xl/printerSettings/printerSettings11.bin?ContentType=application/vnd.openxmlformats-officedocument.spreadsheetml.printerSettings">
        <DigestMethod Algorithm="http://www.w3.org/2001/04/xmlenc#sha256"/>
        <DigestValue>WUTG1kcPt8wtVAGW9Qrgb/o/e+4uGPinJ2HDjAzr63g=</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XI964KJYG5gk5CWQ7zwaXcql3wfMaQJ/e51LrJ0qQX8=</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egGsXHimF/qq9p5p/erd7PW1GjFXHnUiEz/mLbKua0E=</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VHSQEoPF4iSOta2n9DoUXqORIQBaTF2AFuL3efSint8=</DigestValue>
      </Reference>
      <Reference URI="/xl/styles.xml?ContentType=application/vnd.openxmlformats-officedocument.spreadsheetml.styles+xml">
        <DigestMethod Algorithm="http://www.w3.org/2001/04/xmlenc#sha256"/>
        <DigestValue>enYt43E9W/Vm6tzpDabB2oi8vl/ti9ZghdSDysqDOyQ=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bNWOnBYopYic7c1uMogvsEG+gE6R4YfV+cEwxf6pfO4=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kQE8NJKIGljMn0lFhi+HaObukaLy3HVEFUzAuzKlrEQ=</DigestValue>
      </Reference>
      <Reference URI="/xl/worksheets/sheet10.xml?ContentType=application/vnd.openxmlformats-officedocument.spreadsheetml.worksheet+xml">
        <DigestMethod Algorithm="http://www.w3.org/2001/04/xmlenc#sha256"/>
        <DigestValue>6TMoK8UQ2BjHmFUg3Hd32e6nD1lrKZ8emsk485cBuHU=</DigestValue>
      </Reference>
      <Reference URI="/xl/worksheets/sheet11.xml?ContentType=application/vnd.openxmlformats-officedocument.spreadsheetml.worksheet+xml">
        <DigestMethod Algorithm="http://www.w3.org/2001/04/xmlenc#sha256"/>
        <DigestValue>Ug1QPVEJ5r930eR2cD7U6Xlc/5FjB37rhvgT3+qY8B4=</DigestValue>
      </Reference>
      <Reference URI="/xl/worksheets/sheet12.xml?ContentType=application/vnd.openxmlformats-officedocument.spreadsheetml.worksheet+xml">
        <DigestMethod Algorithm="http://www.w3.org/2001/04/xmlenc#sha256"/>
        <DigestValue>3oAP4/e7h2PFXzN2lcBm8bbhnrYzwptwI16USYx6OE8=</DigestValue>
      </Reference>
      <Reference URI="/xl/worksheets/sheet13.xml?ContentType=application/vnd.openxmlformats-officedocument.spreadsheetml.worksheet+xml">
        <DigestMethod Algorithm="http://www.w3.org/2001/04/xmlenc#sha256"/>
        <DigestValue>Mzp95u8AxB6eKHZwU+eyzrCG2l6o1V9fUwkYsjwZw/o=</DigestValue>
      </Reference>
      <Reference URI="/xl/worksheets/sheet14.xml?ContentType=application/vnd.openxmlformats-officedocument.spreadsheetml.worksheet+xml">
        <DigestMethod Algorithm="http://www.w3.org/2001/04/xmlenc#sha256"/>
        <DigestValue>gPrj5JfSz1LSYK92s9oZbi08tdCmJXP2ibgFZ0awzPM=</DigestValue>
      </Reference>
      <Reference URI="/xl/worksheets/sheet2.xml?ContentType=application/vnd.openxmlformats-officedocument.spreadsheetml.worksheet+xml">
        <DigestMethod Algorithm="http://www.w3.org/2001/04/xmlenc#sha256"/>
        <DigestValue>YcCE+eviWdVlPZ47AOnPKP/kJD9B6XrWIqYwzM5nN34=</DigestValue>
      </Reference>
      <Reference URI="/xl/worksheets/sheet3.xml?ContentType=application/vnd.openxmlformats-officedocument.spreadsheetml.worksheet+xml">
        <DigestMethod Algorithm="http://www.w3.org/2001/04/xmlenc#sha256"/>
        <DigestValue>n0Y/25KUq5RJBRtXk7yGV29IuyvvuThx/nc5LwUGZqM=</DigestValue>
      </Reference>
      <Reference URI="/xl/worksheets/sheet4.xml?ContentType=application/vnd.openxmlformats-officedocument.spreadsheetml.worksheet+xml">
        <DigestMethod Algorithm="http://www.w3.org/2001/04/xmlenc#sha256"/>
        <DigestValue>GcLSRTwvqjc9ZpIk8lcdLR1ZQjHJzOhbbrO7vtLqzYU=</DigestValue>
      </Reference>
      <Reference URI="/xl/worksheets/sheet5.xml?ContentType=application/vnd.openxmlformats-officedocument.spreadsheetml.worksheet+xml">
        <DigestMethod Algorithm="http://www.w3.org/2001/04/xmlenc#sha256"/>
        <DigestValue>hj4cij+BFDL52s+TsjdR6H/OXiN9dlCltUe9kQDwV7c=</DigestValue>
      </Reference>
      <Reference URI="/xl/worksheets/sheet6.xml?ContentType=application/vnd.openxmlformats-officedocument.spreadsheetml.worksheet+xml">
        <DigestMethod Algorithm="http://www.w3.org/2001/04/xmlenc#sha256"/>
        <DigestValue>/KutftnMhb1a/02Qb2fA7HMCPFYihYv8vl98e1FXDMQ=</DigestValue>
      </Reference>
      <Reference URI="/xl/worksheets/sheet7.xml?ContentType=application/vnd.openxmlformats-officedocument.spreadsheetml.worksheet+xml">
        <DigestMethod Algorithm="http://www.w3.org/2001/04/xmlenc#sha256"/>
        <DigestValue>6yS+4juMzrFy0uMELZMH+YOONUlbOY1IWpVaObn6BiI=</DigestValue>
      </Reference>
      <Reference URI="/xl/worksheets/sheet8.xml?ContentType=application/vnd.openxmlformats-officedocument.spreadsheetml.worksheet+xml">
        <DigestMethod Algorithm="http://www.w3.org/2001/04/xmlenc#sha256"/>
        <DigestValue>hDG1o/HKo1XPJWLX5MeswE6Qxbie19MagSzAq14SkVU=</DigestValue>
      </Reference>
      <Reference URI="/xl/worksheets/sheet9.xml?ContentType=application/vnd.openxmlformats-officedocument.spreadsheetml.worksheet+xml">
        <DigestMethod Algorithm="http://www.w3.org/2001/04/xmlenc#sha256"/>
        <DigestValue>xzYj4Qz9wx7PFCGwfWS5CdN2u4OExrwjpqIIJbXvNuU=</DigestValue>
      </Reference>
    </Manifest>
    <SignatureProperties>
      <SignatureProperty Id="idSignatureTime" Target="#idPackageSignature">
        <mdssi:SignatureTime xmlns:mdssi="http://schemas.openxmlformats.org/package/2006/digital-signature">
          <mdssi:Format>YYYY-MM-DDThh:mm:ssTZD</mdssi:Format>
          <mdssi:Value>2024-10-07T03:27:54Z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2024-10-07T03:27:54Z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2024-10-04T03:17:16Z</cp:lastPrinted>
  <dcterms:created xsi:type="dcterms:W3CDTF">2013-10-21T08:38:47Z</dcterms:created>
  <dcterms:modified xsi:type="dcterms:W3CDTF">2024-10-07T03:27:53Z</dcterms:modified>
</cp:coreProperties>
</file>