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4000" windowHeight="72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<sst xmlns="http://schemas.openxmlformats.org/spreadsheetml/2006/main" count="1392" uniqueCount="599">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</sst>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[$-409]d\-mmm\-yy;@"/>
    <numFmt numFmtId="170" formatCode="[$-409]d\-mmm\-yyyy;@"/>
    <numFmt numFmtId="171" formatCode="#,##0,_);[Red]\(#,##0,\)"/>
    <numFmt numFmtId="172" formatCode="&quot;$&quot;#,##0.00"/>
    <numFmt numFmtId="173" formatCode="_([$€-2]* #,##0.00_);_([$€-2]* \(#,##0.00\);_([$€-2]* &quot;-&quot;??_)"/>
    <numFmt numFmtId="174" formatCode="[$-409]dd\ mmmm\ yyyy;@"/>
    <numFmt numFmtId="175" formatCode="_-* #,##0_-;\-* #,##0_-;_-* &quot;-&quot;??_-;_-@_-"/>
    <numFmt numFmtId="176" formatCode="#,##0_ ;[Red]\-#,##0\ "/>
    <numFmt numFmtId="177" formatCode="[$-1010000]d/m/yyyy;@"/>
    <numFmt numFmtId="178" formatCode="[$-409]mmmm\ d\,\ yyyy;@"/>
    <numFmt numFmtId="179" formatCode="dd/mm/yyyy;@"/>
    <numFmt numFmtId="180" formatCode="&quot;\&quot;#,##0;[Red]&quot;\&quot;&quot;\&quot;\-#,##0"/>
    <numFmt numFmtId="181" formatCode="&quot;\&quot;#,##0.00;[Red]&quot;\&quot;\-#,##0.00"/>
    <numFmt numFmtId="182" formatCode="0.0"/>
    <numFmt numFmtId="183" formatCode="&quot;\&quot;#,##0;[Red]&quot;\&quot;\-#,##0"/>
    <numFmt numFmtId="184" formatCode="#,##0;[Red]&quot;-&quot;#,##0"/>
    <numFmt numFmtId="185" formatCode="0.000"/>
    <numFmt numFmtId="186" formatCode="#,##0.00;[Red]&quot;-&quot;#,##0.00"/>
    <numFmt numFmtId="187" formatCode="mmm"/>
    <numFmt numFmtId="188" formatCode="0.0%"/>
    <numFmt numFmtId="189" formatCode="#,##0;\(#,##0\)"/>
    <numFmt numFmtId="190" formatCode="_(* #.##0_);_(* \(#.##0\);_(* &quot;-&quot;_);_(@_)"/>
    <numFmt numFmtId="191" formatCode="_ &quot;R&quot;\ * #,##0_ ;_ &quot;R&quot;\ * \-#,##0_ ;_ &quot;R&quot;\ * &quot;-&quot;_ ;_ @_ "/>
    <numFmt numFmtId="192" formatCode="0.000%"/>
    <numFmt numFmtId="193" formatCode="\$#&quot;,&quot;##0\ ;\(\$#&quot;,&quot;##0\)"/>
    <numFmt numFmtId="194" formatCode="\t0.00%"/>
    <numFmt numFmtId="195" formatCode="_-* #,##0\ _D_M_-;\-* #,##0\ _D_M_-;_-* &quot;-&quot;\ _D_M_-;_-@_-"/>
    <numFmt numFmtId="196" formatCode="_-* #,##0.00\ _D_M_-;\-* #,##0.00\ _D_M_-;_-* &quot;-&quot;??\ _D_M_-;_-@_-"/>
    <numFmt numFmtId="197" formatCode="\t#\ ??/??"/>
    <numFmt numFmtId="198" formatCode="_-[$€-2]* #,##0.00_-;\-[$€-2]* #,##0.00_-;_-[$€-2]* &quot;-&quot;??_-"/>
    <numFmt numFmtId="199" formatCode="#,##0\ "/>
    <numFmt numFmtId="200" formatCode="#."/>
    <numFmt numFmtId="201" formatCode="#,###"/>
    <numFmt numFmtId="202" formatCode="_-&quot;₫&quot;* #,##0_-;\-&quot;₫&quot;* #,##0_-;_-&quot;₫&quot;* &quot;-&quot;_-;_-@_-"/>
    <numFmt numFmtId="203" formatCode="_-&quot;₫&quot;* #,##0.00_-;\-&quot;₫&quot;* #,##0.00_-;_-&quot;₫&quot;* &quot;-&quot;??_-;_-@_-"/>
    <numFmt numFmtId="204" formatCode="#,##0\ &quot;F&quot;;[Red]\-#,##0\ &quot;F&quot;"/>
    <numFmt numFmtId="205" formatCode="#,##0.000;[Red]#,##0.000"/>
    <numFmt numFmtId="206" formatCode="0.00_)"/>
    <numFmt numFmtId="207" formatCode="#,##0.0;[Red]#,##0.0"/>
    <numFmt numFmtId="208" formatCode="0%_);\(0%\)"/>
    <numFmt numFmtId="209" formatCode="d"/>
    <numFmt numFmtId="210" formatCode="#"/>
    <numFmt numFmtId="211" formatCode="&quot;¡Ì&quot;#,##0;[Red]\-&quot;¡Ì&quot;#,##0"/>
    <numFmt numFmtId="212" formatCode="#,##0.00\ &quot;F&quot;;[Red]\-#,##0.0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 * #,##0.00_ ;_ * \-#,##0.00_ ;_ * &quot;-&quot;??_ ;_ @_ "/>
    <numFmt numFmtId="218" formatCode="_ * #,##0_ ;_ * \-#,##0_ ;_ * &quot;-&quot;_ ;_ @_ "/>
    <numFmt numFmtId="219" formatCode="#,##0\ &quot;₫&quot;_);[Red]\(#,##0\ &quot;₫&quot;\)"/>
    <numFmt numFmtId="220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4" fontId="5" fillId="0" borderId="0" applyNumberFormat="0" applyFill="0" applyBorder="0" applyAlignment="0" applyProtection="0"/>
    <xf numFmtId="174" fontId="5" fillId="0" borderId="0" applyNumberFormat="0" applyFill="0" applyBorder="0" applyAlignment="0" applyProtection="0"/>
    <xf numFmtId="171" fontId="9" fillId="0" borderId="0" applyBorder="0"/>
    <xf numFmtId="174" fontId="27" fillId="2" borderId="0" applyNumberFormat="0" applyBorder="0" applyAlignment="0" applyProtection="0"/>
    <xf numFmtId="174" fontId="27" fillId="3" borderId="0" applyNumberFormat="0" applyBorder="0" applyAlignment="0" applyProtection="0"/>
    <xf numFmtId="174" fontId="27" fillId="4" borderId="0" applyNumberFormat="0" applyBorder="0" applyAlignment="0" applyProtection="0"/>
    <xf numFmtId="174" fontId="27" fillId="5" borderId="0" applyNumberFormat="0" applyBorder="0" applyAlignment="0" applyProtection="0"/>
    <xf numFmtId="174" fontId="27" fillId="6" borderId="0" applyNumberFormat="0" applyBorder="0" applyAlignment="0" applyProtection="0"/>
    <xf numFmtId="174" fontId="27" fillId="7" borderId="0" applyNumberFormat="0" applyBorder="0" applyAlignment="0" applyProtection="0"/>
    <xf numFmtId="174" fontId="27" fillId="8" borderId="0" applyNumberFormat="0" applyBorder="0" applyAlignment="0" applyProtection="0"/>
    <xf numFmtId="174" fontId="27" fillId="9" borderId="0" applyNumberFormat="0" applyBorder="0" applyAlignment="0" applyProtection="0"/>
    <xf numFmtId="174" fontId="27" fillId="10" borderId="0" applyNumberFormat="0" applyBorder="0" applyAlignment="0" applyProtection="0"/>
    <xf numFmtId="174" fontId="27" fillId="5" borderId="0" applyNumberFormat="0" applyBorder="0" applyAlignment="0" applyProtection="0"/>
    <xf numFmtId="174" fontId="27" fillId="8" borderId="0" applyNumberFormat="0" applyBorder="0" applyAlignment="0" applyProtection="0"/>
    <xf numFmtId="174" fontId="27" fillId="11" borderId="0" applyNumberFormat="0" applyBorder="0" applyAlignment="0" applyProtection="0"/>
    <xf numFmtId="174" fontId="28" fillId="12" borderId="0" applyNumberFormat="0" applyBorder="0" applyAlignment="0" applyProtection="0"/>
    <xf numFmtId="174" fontId="28" fillId="9" borderId="0" applyNumberFormat="0" applyBorder="0" applyAlignment="0" applyProtection="0"/>
    <xf numFmtId="174" fontId="28" fillId="10" borderId="0" applyNumberFormat="0" applyBorder="0" applyAlignment="0" applyProtection="0"/>
    <xf numFmtId="174" fontId="28" fillId="13" borderId="0" applyNumberFormat="0" applyBorder="0" applyAlignment="0" applyProtection="0"/>
    <xf numFmtId="174" fontId="28" fillId="14" borderId="0" applyNumberFormat="0" applyBorder="0" applyAlignment="0" applyProtection="0"/>
    <xf numFmtId="174" fontId="28" fillId="15" borderId="0" applyNumberFormat="0" applyBorder="0" applyAlignment="0" applyProtection="0"/>
    <xf numFmtId="174" fontId="28" fillId="16" borderId="0" applyNumberFormat="0" applyBorder="0" applyAlignment="0" applyProtection="0"/>
    <xf numFmtId="174" fontId="28" fillId="17" borderId="0" applyNumberFormat="0" applyBorder="0" applyAlignment="0" applyProtection="0"/>
    <xf numFmtId="174" fontId="28" fillId="18" borderId="0" applyNumberFormat="0" applyBorder="0" applyAlignment="0" applyProtection="0"/>
    <xf numFmtId="174" fontId="28" fillId="13" borderId="0" applyNumberFormat="0" applyBorder="0" applyAlignment="0" applyProtection="0"/>
    <xf numFmtId="174" fontId="28" fillId="14" borderId="0" applyNumberFormat="0" applyBorder="0" applyAlignment="0" applyProtection="0"/>
    <xf numFmtId="174" fontId="28" fillId="19" borderId="0" applyNumberFormat="0" applyBorder="0" applyAlignment="0" applyProtection="0"/>
    <xf numFmtId="174" fontId="29" fillId="3" borderId="0" applyNumberFormat="0" applyBorder="0" applyAlignment="0" applyProtection="0"/>
    <xf numFmtId="171" fontId="9" fillId="0" borderId="0" applyFill="0"/>
    <xf numFmtId="172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1" fontId="9" fillId="0" borderId="1" applyFill="0" applyBorder="0"/>
    <xf numFmtId="166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1" fontId="9" fillId="0" borderId="2" applyFill="0" applyBorder="0"/>
    <xf numFmtId="171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1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1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4" fontId="30" fillId="20" borderId="3" applyNumberFormat="0" applyAlignment="0" applyProtection="0"/>
    <xf numFmtId="174" fontId="31" fillId="21" borderId="4" applyNumberFormat="0" applyAlignment="0" applyProtection="0"/>
    <xf numFmtId="167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2" fillId="0" borderId="0" applyNumberFormat="0" applyFill="0" applyBorder="0" applyAlignment="0" applyProtection="0"/>
    <xf numFmtId="174" fontId="33" fillId="4" borderId="0" applyNumberFormat="0" applyBorder="0" applyAlignment="0" applyProtection="0"/>
    <xf numFmtId="174" fontId="34" fillId="0" borderId="5" applyNumberFormat="0" applyFill="0" applyAlignment="0" applyProtection="0"/>
    <xf numFmtId="174" fontId="35" fillId="0" borderId="6" applyNumberFormat="0" applyFill="0" applyAlignment="0" applyProtection="0"/>
    <xf numFmtId="174" fontId="36" fillId="0" borderId="7" applyNumberFormat="0" applyFill="0" applyAlignment="0" applyProtection="0"/>
    <xf numFmtId="174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4" fontId="37" fillId="7" borderId="3" applyNumberFormat="0" applyAlignment="0" applyProtection="0"/>
    <xf numFmtId="0" fontId="18" fillId="0" borderId="0" applyNumberFormat="0" applyFont="0" applyBorder="0" applyAlignment="0"/>
    <xf numFmtId="174" fontId="38" fillId="0" borderId="8" applyNumberFormat="0" applyFill="0" applyAlignment="0" applyProtection="0"/>
    <xf numFmtId="174" fontId="39" fillId="22" borderId="0" applyNumberFormat="0" applyBorder="0" applyAlignment="0" applyProtection="0"/>
    <xf numFmtId="174" fontId="52" fillId="0" borderId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0" fontId="4" fillId="0" borderId="0"/>
    <xf numFmtId="174" fontId="50" fillId="0" borderId="0"/>
    <xf numFmtId="0" fontId="3" fillId="0" borderId="0"/>
    <xf numFmtId="0" fontId="3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3" fillId="0" borderId="0"/>
    <xf numFmtId="0" fontId="3" fillId="0" borderId="0"/>
    <xf numFmtId="0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0" fontId="3" fillId="0" borderId="0"/>
    <xf numFmtId="0" fontId="3" fillId="0" borderId="0"/>
    <xf numFmtId="174" fontId="14" fillId="0" borderId="0"/>
    <xf numFmtId="174" fontId="50" fillId="0" borderId="0"/>
    <xf numFmtId="0" fontId="3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4" fontId="14" fillId="23" borderId="9" applyNumberFormat="0" applyFont="0" applyAlignment="0" applyProtection="0"/>
    <xf numFmtId="171" fontId="18" fillId="0" borderId="0" applyBorder="0" applyAlignment="0"/>
    <xf numFmtId="0" fontId="20" fillId="0" borderId="0"/>
    <xf numFmtId="174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1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1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1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1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1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4" fontId="41" fillId="0" borderId="0" applyNumberFormat="0" applyFill="0" applyBorder="0" applyAlignment="0" applyProtection="0"/>
    <xf numFmtId="174" fontId="42" fillId="0" borderId="15" applyNumberFormat="0" applyFill="0" applyAlignment="0" applyProtection="0"/>
    <xf numFmtId="174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43" fontId="48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48" fillId="0" borderId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0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164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6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1" fontId="116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3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87" fontId="3" fillId="0" borderId="0" applyFill="0" applyBorder="0" applyAlignment="0"/>
    <xf numFmtId="0" fontId="119" fillId="0" borderId="0"/>
    <xf numFmtId="1" fontId="120" fillId="0" borderId="18" applyBorder="0"/>
    <xf numFmtId="43" fontId="50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8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18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quotePrefix="1" applyFont="0" applyFill="0" applyBorder="0" applyAlignment="0">
      <protection locked="0"/>
    </xf>
    <xf numFmtId="189" fontId="8" fillId="0" borderId="0"/>
    <xf numFmtId="190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1" fontId="124" fillId="0" borderId="0" applyFont="0" applyFill="0" applyBorder="0" applyAlignment="0" applyProtection="0"/>
    <xf numFmtId="0" fontId="3" fillId="0" borderId="0"/>
    <xf numFmtId="169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3" fontId="3" fillId="0" borderId="0" applyFont="0" applyFill="0" applyBorder="0" applyAlignment="0" applyProtection="0"/>
    <xf numFmtId="194" fontId="3" fillId="0" borderId="0"/>
    <xf numFmtId="0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125" fillId="0" borderId="0" applyNumberFormat="0" applyAlignment="0">
      <alignment horizontal="left"/>
    </xf>
    <xf numFmtId="198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199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0" fontId="129" fillId="0" borderId="0">
      <protection locked="0"/>
    </xf>
    <xf numFmtId="200" fontId="129" fillId="0" borderId="0">
      <protection locked="0"/>
    </xf>
    <xf numFmtId="10" fontId="126" fillId="23" borderId="19" applyNumberFormat="0" applyBorder="0" applyAlignment="0" applyProtection="0"/>
    <xf numFmtId="187" fontId="130" fillId="70" borderId="0"/>
    <xf numFmtId="187" fontId="130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1" fillId="0" borderId="54"/>
    <xf numFmtId="201" fontId="132" fillId="0" borderId="55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4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6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07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8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5" fontId="138" fillId="0" borderId="0"/>
    <xf numFmtId="0" fontId="137" fillId="0" borderId="0" applyNumberFormat="0" applyFont="0" applyFill="0" applyBorder="0" applyAlignment="0" applyProtection="0">
      <alignment horizontal="left"/>
    </xf>
    <xf numFmtId="209" fontId="3" fillId="0" borderId="0" applyNumberFormat="0" applyFill="0" applyBorder="0" applyAlignment="0" applyProtection="0">
      <alignment horizontal="left"/>
    </xf>
    <xf numFmtId="210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1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2" fontId="124" fillId="0" borderId="32">
      <alignment horizontal="right" vertical="center"/>
    </xf>
    <xf numFmtId="213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4" fontId="124" fillId="0" borderId="0"/>
    <xf numFmtId="214" fontId="124" fillId="0" borderId="19"/>
    <xf numFmtId="0" fontId="143" fillId="72" borderId="19">
      <alignment horizontal="left" vertical="center"/>
    </xf>
    <xf numFmtId="5" fontId="144" fillId="0" borderId="16">
      <alignment horizontal="left" vertical="top"/>
    </xf>
    <xf numFmtId="5" fontId="114" fillId="0" borderId="36">
      <alignment horizontal="left" vertical="top"/>
    </xf>
    <xf numFmtId="0" fontId="145" fillId="0" borderId="36">
      <alignment horizontal="left" vertical="center"/>
    </xf>
    <xf numFmtId="215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0" fontId="146" fillId="0" borderId="0">
      <alignment vertical="center"/>
    </xf>
    <xf numFmtId="42" fontId="147" fillId="0" borderId="0" applyFont="0" applyFill="0" applyBorder="0" applyAlignment="0" applyProtection="0"/>
    <xf numFmtId="44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3" fillId="0" borderId="0"/>
    <xf numFmtId="0" fontId="133" fillId="0" borderId="0"/>
    <xf numFmtId="164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217" fontId="3" fillId="0" borderId="0" applyFont="0" applyFill="0" applyBorder="0" applyAlignment="0" applyProtection="0"/>
    <xf numFmtId="218" fontId="3" fillId="0" borderId="0" applyFont="0" applyFill="0" applyBorder="0" applyAlignment="0" applyProtection="0"/>
    <xf numFmtId="0" fontId="154" fillId="0" borderId="0"/>
    <xf numFmtId="202" fontId="111" fillId="0" borderId="0" applyFont="0" applyFill="0" applyBorder="0" applyAlignment="0" applyProtection="0"/>
    <xf numFmtId="219" fontId="113" fillId="0" borderId="0" applyFont="0" applyFill="0" applyBorder="0" applyAlignment="0" applyProtection="0"/>
    <xf numFmtId="203" fontId="111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165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6">
    <xf numFmtId="0" fontId="0" fillId="0" borderId="0" xfId="0"/>
    <xf numFmtId="0" fontId="3" fillId="0" borderId="0" xfId="303" applyFill="1" applyAlignment="1">
      <alignment vertical="center"/>
    </xf>
    <xf numFmtId="168" fontId="3" fillId="0" borderId="0" xfId="87" applyNumberFormat="1" applyFont="1" applyAlignment="1" applyProtection="1">
      <alignment vertical="center"/>
      <protection locked="0"/>
    </xf>
    <xf numFmtId="169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8" fontId="3" fillId="0" borderId="0" xfId="303" applyNumberFormat="1" applyAlignment="1" applyProtection="1">
      <alignment vertical="center"/>
      <protection locked="0"/>
    </xf>
    <xf numFmtId="167" fontId="5" fillId="22" borderId="17" xfId="87" applyFont="1" applyFill="1" applyBorder="1" applyAlignment="1" applyProtection="1">
      <alignment horizontal="center"/>
      <protection locked="0"/>
    </xf>
    <xf numFmtId="170" fontId="5" fillId="22" borderId="17" xfId="87" applyNumberFormat="1" applyFont="1" applyFill="1" applyBorder="1" applyAlignment="1" applyProtection="1">
      <alignment horizontal="center"/>
      <protection locked="0"/>
    </xf>
    <xf numFmtId="167" fontId="3" fillId="0" borderId="18" xfId="87" applyFont="1" applyBorder="1" applyProtection="1">
      <protection locked="0"/>
    </xf>
    <xf numFmtId="170" fontId="3" fillId="0" borderId="18" xfId="87" applyNumberFormat="1" applyFont="1" applyBorder="1" applyProtection="1">
      <protection locked="0"/>
    </xf>
    <xf numFmtId="167" fontId="5" fillId="22" borderId="19" xfId="87" applyFont="1" applyFill="1" applyBorder="1" applyProtection="1">
      <protection locked="0"/>
    </xf>
    <xf numFmtId="167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7" fontId="5" fillId="28" borderId="22" xfId="87" applyFont="1" applyFill="1" applyBorder="1" applyAlignment="1" applyProtection="1">
      <alignment horizontal="center" vertical="center" wrapText="1"/>
      <protection locked="0"/>
    </xf>
    <xf numFmtId="167" fontId="5" fillId="28" borderId="23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8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7" fontId="3" fillId="28" borderId="25" xfId="87" applyFont="1" applyFill="1" applyBorder="1" applyAlignment="1" applyProtection="1">
      <alignment vertical="center"/>
      <protection locked="0"/>
    </xf>
    <xf numFmtId="167" fontId="3" fillId="28" borderId="26" xfId="87" applyFont="1" applyFill="1" applyBorder="1" applyAlignment="1" applyProtection="1">
      <alignment vertical="center"/>
      <protection locked="0"/>
    </xf>
    <xf numFmtId="167" fontId="3" fillId="28" borderId="27" xfId="87" applyFont="1" applyFill="1" applyBorder="1" applyAlignment="1" applyProtection="1">
      <alignment vertical="center"/>
      <protection locked="0"/>
    </xf>
    <xf numFmtId="168" fontId="0" fillId="0" borderId="0" xfId="0" applyNumberFormat="1"/>
    <xf numFmtId="167" fontId="5" fillId="28" borderId="17" xfId="87" applyFont="1" applyFill="1" applyBorder="1" applyAlignment="1" applyProtection="1">
      <alignment vertical="center"/>
      <protection locked="0"/>
    </xf>
    <xf numFmtId="168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8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7" fontId="3" fillId="0" borderId="16" xfId="64" applyFont="1" applyFill="1" applyBorder="1" applyAlignment="1" applyProtection="1">
      <alignment horizontal="center" vertical="center"/>
      <protection locked="0"/>
    </xf>
    <xf numFmtId="168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7" fontId="55" fillId="0" borderId="0" xfId="64" applyFont="1"/>
    <xf numFmtId="0" fontId="55" fillId="0" borderId="0" xfId="0" applyFont="1" applyAlignment="1">
      <alignment vertical="center"/>
    </xf>
    <xf numFmtId="167" fontId="55" fillId="0" borderId="0" xfId="64" applyFont="1" applyAlignment="1">
      <alignment vertical="center"/>
    </xf>
    <xf numFmtId="167" fontId="55" fillId="0" borderId="0" xfId="64" applyFont="1" applyAlignment="1" applyProtection="1">
      <alignment vertical="center"/>
      <protection locked="0"/>
    </xf>
    <xf numFmtId="167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7" fontId="55" fillId="30" borderId="0" xfId="64" applyFont="1" applyFill="1" applyAlignment="1">
      <alignment vertical="center"/>
    </xf>
    <xf numFmtId="167" fontId="55" fillId="30" borderId="0" xfId="0" applyNumberFormat="1" applyFont="1" applyFill="1" applyAlignment="1">
      <alignment vertical="center"/>
    </xf>
    <xf numFmtId="167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8" fontId="55" fillId="29" borderId="0" xfId="64" applyNumberFormat="1" applyFont="1" applyFill="1" applyAlignment="1">
      <alignment vertical="center"/>
    </xf>
    <xf numFmtId="168" fontId="55" fillId="29" borderId="0" xfId="0" applyNumberFormat="1" applyFont="1" applyFill="1" applyAlignment="1">
      <alignment vertical="center"/>
    </xf>
    <xf numFmtId="168" fontId="55" fillId="0" borderId="0" xfId="64" applyNumberFormat="1" applyFont="1" applyAlignment="1">
      <alignment vertical="center"/>
    </xf>
    <xf numFmtId="0" fontId="53" fillId="31" borderId="0" xfId="0" applyFont="1" applyFill="1"/>
    <xf numFmtId="167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8" fontId="55" fillId="29" borderId="0" xfId="0" applyNumberFormat="1" applyFont="1" applyFill="1"/>
    <xf numFmtId="168" fontId="55" fillId="29" borderId="0" xfId="64" applyNumberFormat="1" applyFont="1" applyFill="1"/>
    <xf numFmtId="9" fontId="55" fillId="32" borderId="0" xfId="0" applyNumberFormat="1" applyFont="1" applyFill="1"/>
    <xf numFmtId="167" fontId="55" fillId="29" borderId="0" xfId="0" applyNumberFormat="1" applyFont="1" applyFill="1"/>
    <xf numFmtId="170" fontId="3" fillId="0" borderId="29" xfId="87" applyNumberFormat="1" applyFont="1" applyBorder="1" applyProtection="1">
      <protection locked="0"/>
    </xf>
    <xf numFmtId="170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7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8" fontId="3" fillId="0" borderId="31" xfId="87" applyNumberFormat="1" applyFont="1" applyFill="1" applyBorder="1" applyAlignment="1" applyProtection="1">
      <alignment horizontal="left" vertical="center"/>
      <protection locked="0"/>
    </xf>
    <xf numFmtId="168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7" fontId="3" fillId="0" borderId="16" xfId="87" applyFont="1" applyFill="1" applyBorder="1" applyAlignment="1" applyProtection="1">
      <alignment horizontal="center" vertical="center"/>
      <protection locked="0"/>
    </xf>
    <xf numFmtId="168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8" fontId="3" fillId="0" borderId="31" xfId="88" applyNumberFormat="1" applyFont="1" applyFill="1" applyBorder="1" applyAlignment="1" applyProtection="1">
      <alignment horizontal="left" vertical="center"/>
      <protection locked="0"/>
    </xf>
    <xf numFmtId="167" fontId="3" fillId="0" borderId="16" xfId="88" applyFont="1" applyFill="1" applyBorder="1" applyAlignment="1" applyProtection="1">
      <alignment horizontal="center" vertical="center"/>
      <protection locked="0"/>
    </xf>
    <xf numFmtId="167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8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8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9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8" fontId="3" fillId="0" borderId="19" xfId="64" applyNumberFormat="1" applyFont="1" applyFill="1" applyBorder="1" applyAlignment="1" applyProtection="1">
      <alignment vertical="center"/>
      <protection locked="0"/>
    </xf>
    <xf numFmtId="168" fontId="3" fillId="0" borderId="16" xfId="64" applyNumberFormat="1" applyFont="1" applyFill="1" applyBorder="1" applyAlignment="1" applyProtection="1">
      <alignment vertical="center"/>
      <protection locked="0"/>
    </xf>
    <xf numFmtId="170" fontId="3" fillId="0" borderId="19" xfId="64" applyNumberFormat="1" applyFont="1" applyFill="1" applyBorder="1" applyAlignment="1" applyProtection="1">
      <alignment horizontal="right" vertical="center"/>
      <protection locked="0"/>
    </xf>
    <xf numFmtId="170" fontId="3" fillId="0" borderId="16" xfId="64" applyNumberFormat="1" applyFont="1" applyFill="1" applyBorder="1" applyAlignment="1" applyProtection="1">
      <alignment horizontal="right" vertical="center"/>
      <protection locked="0"/>
    </xf>
    <xf numFmtId="170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7" fontId="3" fillId="0" borderId="0" xfId="64" applyFont="1" applyFill="1" applyAlignment="1">
      <alignment vertical="center"/>
    </xf>
    <xf numFmtId="0" fontId="0" fillId="0" borderId="0" xfId="0"/>
    <xf numFmtId="168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7" fontId="50" fillId="0" borderId="0" xfId="64" applyFont="1" applyAlignment="1"/>
    <xf numFmtId="167" fontId="63" fillId="0" borderId="0" xfId="64" applyFont="1"/>
    <xf numFmtId="167" fontId="64" fillId="0" borderId="0" xfId="64" applyFont="1" applyAlignment="1"/>
    <xf numFmtId="167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7" fontId="45" fillId="0" borderId="0" xfId="0" applyNumberFormat="1" applyFont="1" applyAlignment="1">
      <alignment horizontal="left"/>
    </xf>
    <xf numFmtId="178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9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7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5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5" fontId="47" fillId="0" borderId="16" xfId="65" applyNumberFormat="1" applyFont="1" applyFill="1" applyBorder="1" applyAlignment="1">
      <alignment horizontal="right"/>
    </xf>
    <xf numFmtId="175" fontId="11" fillId="0" borderId="18" xfId="65" applyNumberFormat="1" applyFont="1" applyFill="1" applyBorder="1" applyAlignment="1">
      <alignment horizontal="right"/>
    </xf>
    <xf numFmtId="176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7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5" fontId="49" fillId="0" borderId="36" xfId="65" applyNumberFormat="1" applyFont="1" applyFill="1" applyBorder="1" applyAlignment="1">
      <alignment horizontal="right" vertical="center" wrapText="1"/>
    </xf>
    <xf numFmtId="175" fontId="49" fillId="0" borderId="18" xfId="65" applyNumberFormat="1" applyFont="1" applyFill="1" applyBorder="1" applyAlignment="1">
      <alignment horizontal="right" vertical="center" wrapText="1"/>
    </xf>
    <xf numFmtId="175" fontId="8" fillId="0" borderId="18" xfId="65" applyNumberFormat="1" applyFont="1" applyFill="1" applyBorder="1" applyAlignment="1"/>
    <xf numFmtId="175" fontId="11" fillId="0" borderId="39" xfId="65" applyNumberFormat="1" applyFont="1" applyFill="1" applyBorder="1" applyAlignment="1">
      <alignment horizontal="right"/>
    </xf>
    <xf numFmtId="175" fontId="11" fillId="0" borderId="51" xfId="65" applyNumberFormat="1" applyFont="1" applyFill="1" applyBorder="1" applyAlignment="1">
      <alignment horizontal="right"/>
    </xf>
    <xf numFmtId="175" fontId="89" fillId="0" borderId="36" xfId="65" applyNumberFormat="1" applyFont="1" applyFill="1" applyBorder="1" applyAlignment="1"/>
    <xf numFmtId="167" fontId="48" fillId="0" borderId="0" xfId="64" applyFont="1" applyFill="1"/>
    <xf numFmtId="220" fontId="48" fillId="0" borderId="0" xfId="0" applyNumberFormat="1" applyFont="1"/>
    <xf numFmtId="0" fontId="48" fillId="37" borderId="18" xfId="0" applyFont="1" applyFill="1" applyBorder="1" applyAlignment="1"/>
    <xf numFmtId="175" fontId="8" fillId="37" borderId="16" xfId="65" applyNumberFormat="1" applyFont="1" applyFill="1" applyBorder="1" applyAlignment="1"/>
    <xf numFmtId="175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43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68" fontId="11" fillId="0" borderId="51" xfId="65" applyNumberFormat="1" applyFont="1" applyFill="1" applyBorder="1" applyAlignment="1">
      <alignment horizontal="right"/>
    </xf>
    <xf numFmtId="176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7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5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5" fontId="11" fillId="0" borderId="19" xfId="65" applyNumberFormat="1" applyFont="1" applyFill="1" applyBorder="1" applyAlignment="1">
      <alignment horizontal="right"/>
    </xf>
    <xf numFmtId="43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165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68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67" fontId="11" fillId="0" borderId="19" xfId="64" applyFont="1" applyFill="1" applyBorder="1" applyAlignment="1">
      <alignment horizontal="right"/>
    </xf>
    <xf numFmtId="175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0" fontId="82" fillId="29" borderId="2" xfId="695" applyNumberFormat="1" applyFont="1" applyFill="1" applyBorder="1" applyAlignment="1">
      <alignment vertical="center"/>
    </xf>
    <xf numFmtId="43" fontId="172" fillId="29" borderId="0" xfId="460" applyFont="1" applyFill="1" applyAlignment="1">
      <alignment vertical="center"/>
    </xf>
    <xf numFmtId="0" fontId="82" fillId="0" borderId="0" xfId="459" applyFont="1"/>
    <xf numFmtId="0" fontId="86" fillId="0" borderId="0" xfId="459" applyFont="1"/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69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7" fontId="55" fillId="0" borderId="0" xfId="64" applyFont="1" applyAlignment="1">
      <alignment horizontal="center" vertical="center"/>
    </xf>
    <xf numFmtId="167" fontId="55" fillId="32" borderId="0" xfId="64" applyFont="1" applyFill="1" applyAlignment="1" applyProtection="1">
      <alignment horizontal="left" vertical="center"/>
      <protection locked="0"/>
    </xf>
    <xf numFmtId="167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7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7" fontId="3" fillId="22" borderId="32" xfId="87" applyFont="1" applyFill="1" applyBorder="1" applyAlignment="1" applyProtection="1">
      <alignment horizontal="center"/>
      <protection locked="0"/>
    </xf>
    <xf numFmtId="167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43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" zoomScale="77" zoomScaleNormal="77" zoomScaleSheetLayoutView="77" workbookViewId="0">
      <selection activeCell="F8" sqref="F8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42578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6" t="s">
        <v>561</v>
      </c>
      <c r="C1" s="336"/>
      <c r="D1" s="336"/>
      <c r="E1" s="336"/>
      <c r="F1" s="336"/>
      <c r="G1" s="336"/>
    </row>
    <row r="2" spans="2:7" ht="15.75" customHeight="1">
      <c r="B2" s="359" t="s">
        <v>562</v>
      </c>
      <c r="C2" s="359"/>
      <c r="D2" s="359"/>
      <c r="E2" s="359"/>
      <c r="F2" s="359"/>
      <c r="G2" s="359"/>
    </row>
    <row r="3" spans="2:7" ht="19.5" customHeight="1">
      <c r="B3" s="360" t="s">
        <v>582</v>
      </c>
      <c r="C3" s="360"/>
      <c r="D3" s="360"/>
      <c r="E3" s="360"/>
      <c r="F3" s="360"/>
      <c r="G3" s="360"/>
    </row>
    <row r="4" spans="2:7" ht="18" customHeight="1">
      <c r="B4" s="361" t="s">
        <v>563</v>
      </c>
      <c r="C4" s="361"/>
      <c r="D4" s="361"/>
      <c r="E4" s="361"/>
      <c r="F4" s="361"/>
      <c r="G4" s="361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6" t="s">
        <v>564</v>
      </c>
      <c r="C6" s="336"/>
      <c r="D6" s="336"/>
      <c r="E6" s="336"/>
      <c r="F6" s="336"/>
      <c r="G6" s="336"/>
    </row>
    <row r="7" spans="2:7" ht="15.75" customHeight="1">
      <c r="B7" s="336" t="s">
        <v>565</v>
      </c>
      <c r="C7" s="336"/>
      <c r="D7" s="336"/>
      <c r="E7" s="336"/>
      <c r="F7" s="336"/>
      <c r="G7" s="336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4" t="s">
        <v>570</v>
      </c>
      <c r="C18" s="354"/>
      <c r="D18" s="354"/>
      <c r="E18" s="161" t="str">
        <f>"Từ ngày "&amp;TEXT(H18,"dd/mm/yyyy")&amp;" đến "&amp;TEXT(H19,"dd/mm/yyyy")</f>
        <v>Từ ngày 30/09/2024 đến 06/10/2024</v>
      </c>
      <c r="H18" s="175">
        <v>45565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30/09/2024 to 06/10/2024</v>
      </c>
      <c r="H19" s="175">
        <f>H18+6</f>
        <v>45571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45572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2">
        <f>E20</f>
        <v>45572</v>
      </c>
      <c r="F21" s="362"/>
      <c r="G21" s="362"/>
      <c r="H21" s="362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6" t="s">
        <v>531</v>
      </c>
      <c r="C23" s="367"/>
      <c r="D23" s="366" t="s">
        <v>541</v>
      </c>
      <c r="E23" s="367"/>
      <c r="F23" s="263" t="s">
        <v>542</v>
      </c>
      <c r="G23" s="263" t="s">
        <v>542</v>
      </c>
    </row>
    <row r="24" spans="2:12" ht="15.75" customHeight="1">
      <c r="B24" s="368" t="s">
        <v>27</v>
      </c>
      <c r="C24" s="369"/>
      <c r="D24" s="370" t="s">
        <v>330</v>
      </c>
      <c r="E24" s="371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45571</v>
      </c>
      <c r="G25" s="265">
        <f>H18-1</f>
        <v>45564</v>
      </c>
      <c r="H25" s="186"/>
    </row>
    <row r="26" spans="2:12" ht="15.75" customHeight="1">
      <c r="B26" s="357" t="s">
        <v>572</v>
      </c>
      <c r="C26" s="358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0">
        <v>1</v>
      </c>
      <c r="C28" s="35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2">
        <v>1.1000000000000001</v>
      </c>
      <c r="C30" s="353"/>
      <c r="D30" s="196" t="s">
        <v>584</v>
      </c>
      <c r="E30" s="197"/>
      <c r="F30" s="249">
        <f>G34</f>
        <v>82988923651</v>
      </c>
      <c r="G30" s="269">
        <v>88531201580</v>
      </c>
      <c r="H30" s="198"/>
      <c r="J30" s="198"/>
      <c r="K30" s="198"/>
      <c r="L30" s="198"/>
    </row>
    <row r="31" spans="2:12" ht="15.75" customHeight="1">
      <c r="B31" s="355">
        <v>1.2</v>
      </c>
      <c r="C31" s="356"/>
      <c r="D31" s="199" t="s">
        <v>585</v>
      </c>
      <c r="E31" s="200"/>
      <c r="F31" s="258">
        <f>G35</f>
        <v>10583.05</v>
      </c>
      <c r="G31" s="270">
        <v>10593.18</v>
      </c>
      <c r="H31" s="198"/>
      <c r="J31" s="198"/>
      <c r="K31" s="198"/>
      <c r="L31" s="198"/>
    </row>
    <row r="32" spans="2:12" ht="15.75" customHeight="1">
      <c r="B32" s="350">
        <v>2</v>
      </c>
      <c r="C32" s="35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2">
        <v>2.1</v>
      </c>
      <c r="C34" s="353"/>
      <c r="D34" s="196" t="s">
        <v>586</v>
      </c>
      <c r="E34" s="197"/>
      <c r="F34" s="238">
        <v>77700316812</v>
      </c>
      <c r="G34" s="269">
        <v>82988923651</v>
      </c>
      <c r="H34" s="198"/>
      <c r="J34" s="198"/>
      <c r="K34" s="198"/>
      <c r="L34" s="198"/>
    </row>
    <row r="35" spans="2:12" ht="15.75" customHeight="1">
      <c r="B35" s="355">
        <v>2.2000000000000002</v>
      </c>
      <c r="C35" s="356"/>
      <c r="D35" s="202" t="s">
        <v>587</v>
      </c>
      <c r="E35" s="195"/>
      <c r="F35" s="272">
        <v>10247.73</v>
      </c>
      <c r="G35" s="272">
        <v>10583.05</v>
      </c>
      <c r="H35" s="198"/>
      <c r="J35" s="198"/>
      <c r="K35" s="198"/>
      <c r="L35" s="198"/>
    </row>
    <row r="36" spans="2:12" ht="15.75" customHeight="1">
      <c r="B36" s="338">
        <v>3</v>
      </c>
      <c r="C36" s="339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-5288606839</v>
      </c>
      <c r="G37" s="275">
        <f>G34-G30</f>
        <v>-5542277929</v>
      </c>
      <c r="H37" s="198"/>
      <c r="J37" s="198"/>
      <c r="K37" s="198"/>
      <c r="L37" s="198"/>
    </row>
    <row r="38" spans="2:12" ht="15.75" customHeight="1">
      <c r="B38" s="340">
        <v>3.1</v>
      </c>
      <c r="C38" s="341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-2538406680</v>
      </c>
      <c r="G39" s="275">
        <f>G37-G41</f>
        <v>-32268809</v>
      </c>
      <c r="H39" s="198"/>
      <c r="J39" s="198"/>
      <c r="K39" s="198"/>
      <c r="L39" s="198"/>
    </row>
    <row r="40" spans="2:12" ht="15.75" customHeight="1">
      <c r="B40" s="342">
        <v>3.2</v>
      </c>
      <c r="C40" s="343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7"/>
      <c r="C41" s="298"/>
      <c r="D41" s="166" t="s">
        <v>578</v>
      </c>
      <c r="E41" s="211"/>
      <c r="F41" s="260">
        <v>-2750200159</v>
      </c>
      <c r="G41" s="275">
        <v>-5510009120</v>
      </c>
      <c r="H41" s="198"/>
      <c r="J41" s="198"/>
      <c r="K41" s="198"/>
      <c r="L41" s="198"/>
    </row>
    <row r="42" spans="2:12" ht="15.75" customHeight="1">
      <c r="B42" s="342">
        <v>3.3</v>
      </c>
      <c r="C42" s="343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6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-3.1684627777436525E-2</v>
      </c>
      <c r="G45" s="244">
        <f>G35/G31-1</f>
        <v>-9.5627564149769473E-4</v>
      </c>
      <c r="H45" s="259"/>
      <c r="J45" s="198"/>
      <c r="K45" s="198"/>
      <c r="L45" s="198"/>
    </row>
    <row r="46" spans="2:12" ht="15.75" customHeight="1">
      <c r="B46" s="344">
        <v>5</v>
      </c>
      <c r="C46" s="34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48">
        <v>5.0999999999999996</v>
      </c>
      <c r="C48" s="349"/>
      <c r="D48" s="221" t="s">
        <v>588</v>
      </c>
      <c r="E48" s="197"/>
      <c r="F48" s="373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48">
        <v>5.2</v>
      </c>
      <c r="C49" s="349"/>
      <c r="D49" s="222" t="s">
        <v>589</v>
      </c>
      <c r="E49" s="223"/>
      <c r="F49" s="373">
        <v>9662.59</v>
      </c>
      <c r="G49" s="277">
        <v>9662.59</v>
      </c>
      <c r="H49" s="198"/>
      <c r="J49" s="198"/>
      <c r="K49" s="198"/>
      <c r="L49" s="198"/>
    </row>
    <row r="50" spans="2:12" ht="15.75" customHeight="1">
      <c r="B50" s="346">
        <v>6</v>
      </c>
      <c r="C50" s="347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9">
        <v>6.1</v>
      </c>
      <c r="C51" s="300">
        <v>6.1</v>
      </c>
      <c r="D51" s="226" t="s">
        <v>590</v>
      </c>
      <c r="E51" s="227"/>
      <c r="F51" s="374">
        <v>0</v>
      </c>
      <c r="G51" s="375">
        <v>0</v>
      </c>
      <c r="H51" s="252"/>
      <c r="J51" s="198"/>
      <c r="K51" s="198"/>
      <c r="L51" s="198"/>
    </row>
    <row r="52" spans="2:12" ht="15.75" customHeight="1">
      <c r="B52" s="348">
        <v>6.2</v>
      </c>
      <c r="C52" s="349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9">
        <v>6.2</v>
      </c>
      <c r="C53" s="300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3" t="s">
        <v>556</v>
      </c>
      <c r="E55" s="293"/>
      <c r="F55" s="337" t="s">
        <v>557</v>
      </c>
      <c r="G55" s="337"/>
      <c r="J55" s="198"/>
    </row>
    <row r="56" spans="2:12">
      <c r="C56" s="230"/>
      <c r="D56" s="294" t="s">
        <v>592</v>
      </c>
      <c r="E56" s="293"/>
      <c r="F56" s="363" t="s">
        <v>558</v>
      </c>
      <c r="G56" s="337"/>
      <c r="J56" s="198"/>
    </row>
    <row r="57" spans="2:12">
      <c r="C57" s="230"/>
      <c r="D57" s="294"/>
      <c r="E57" s="293"/>
      <c r="F57" s="292"/>
      <c r="G57" s="293"/>
      <c r="J57" s="198"/>
    </row>
    <row r="58" spans="2:12">
      <c r="C58" s="230"/>
      <c r="D58" s="294"/>
      <c r="E58" s="293"/>
      <c r="F58" s="292"/>
      <c r="G58" s="293"/>
      <c r="J58" s="198"/>
    </row>
    <row r="59" spans="2:12">
      <c r="C59" s="230"/>
      <c r="D59" s="294"/>
      <c r="E59" s="293"/>
      <c r="F59" s="292"/>
      <c r="G59" s="293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 ht="16.5">
      <c r="B65" s="281" t="s">
        <v>595</v>
      </c>
      <c r="C65" s="285"/>
      <c r="D65" s="285"/>
      <c r="E65" s="285"/>
      <c r="F65" s="372" t="s">
        <v>596</v>
      </c>
      <c r="G65" s="372"/>
      <c r="H65" s="282"/>
    </row>
    <row r="66" spans="2:8" s="280" customFormat="1" ht="20.25" customHeight="1">
      <c r="B66" s="283" t="s">
        <v>598</v>
      </c>
      <c r="C66" s="286"/>
      <c r="D66" s="286"/>
      <c r="E66" s="286"/>
      <c r="F66" s="287"/>
      <c r="G66" s="288"/>
      <c r="H66" s="282"/>
    </row>
    <row r="67" spans="2:8" s="280" customFormat="1" ht="15.75" customHeight="1">
      <c r="B67" s="284" t="s">
        <v>597</v>
      </c>
      <c r="C67" s="289"/>
      <c r="D67" s="289"/>
      <c r="E67" s="289"/>
      <c r="F67" s="290"/>
      <c r="G67" s="291"/>
      <c r="H67" s="282"/>
    </row>
    <row r="68" spans="2:8" ht="14.25" customHeight="1">
      <c r="B68" s="232"/>
      <c r="C68" s="232"/>
    </row>
    <row r="69" spans="2:8" ht="14.25" customHeight="1">
      <c r="B69" s="232"/>
      <c r="C69" s="232"/>
      <c r="D69" s="294"/>
      <c r="F69" s="364"/>
      <c r="G69" s="364"/>
    </row>
    <row r="70" spans="2:8" ht="14.25" customHeight="1">
      <c r="B70" s="233"/>
      <c r="C70" s="233"/>
      <c r="D70" s="295"/>
      <c r="E70" s="172"/>
      <c r="F70" s="365"/>
      <c r="G70" s="365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OqsH8tfRs4EqMqhWsmMt/mDilj8=</DigestValue>
    </Reference>
    <Reference URI="#idOfficeObject" Type="http://www.w3.org/2000/09/xmldsig#Object">
      <DigestMethod Algorithm="http://www.w3.org/2000/09/xmldsig#sha1"/>
      <DigestValue>Nxr9iCqDGvlmOe4FTQlcN5M0Z78=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usaXyzzXxt26YQIgK9+BOdQulxY=</DigestValue>
    </Reference>
  </SignedInfo>
  <SignatureValue>rFCB2uBlRuMGLv0N2gACfWJAbiV4x8IImnNIRPu7+feOhrEsCckAJFtgdd/o6hrCWeJA6Oz1MVaw
oOh+0J+AP/0zKHcbE4F9cKW0KKIpEMRhwG1d+e8yRdRxS1lY/PjCFv4YDr5UTLyGR2Pj+LuuWBt6
2fSH3xvsy3tXESfxHPFIT91IhTS+ZzOPceLmBC8968IQf9gf6/69hdj6OlKi2v7VsSpepQbgxApH
LlgTDU+xTJeKrIQ+PBEqZ58pri6/VWRgIwNwL20AFhYyNO9JWBRblNUiVI/rI1x7vsWxZE8RHfsM
DX8g0BHha3cnv69+TMHXb3VcXgQPRydDYRr7XA==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+XThW+6JRNBf/Npa+wq/lXEoIFg=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sEeJhi5QaaSqXCzXsPElGSlfBAc=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8ibqVHLFFhc0DSRKD8JaJJ1zaBo=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79b8Oj60U4VHxBLDHRzTlbUy0jQ=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zhfSgkoBmjBAqGodBv9tL+0lqQA=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R1NBpp7gjkhGe2z5zA0ZBTddWR4=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calcChain.xml?ContentType=application/vnd.openxmlformats-officedocument.spreadsheetml.calcChain+xml">
        <DigestMethod Algorithm="http://www.w3.org/2000/09/xmldsig#sha1"/>
        <DigestValue>ujrdzAoPbX3sku8apKtZOGM+JnQ=</DigestValue>
      </Reference>
      <Reference URI="/xl/workbook.xml?ContentType=application/vnd.openxmlformats-officedocument.spreadsheetml.sheet.main+xml">
        <DigestMethod Algorithm="http://www.w3.org/2000/09/xmldsig#sha1"/>
        <DigestValue>MQQsbT3ZVm9/h55SEJlek64FVzg=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comments1.xml?ContentType=application/vnd.openxmlformats-officedocument.spreadsheetml.comments+xml">
        <DigestMethod Algorithm="http://www.w3.org/2000/09/xmldsig#sha1"/>
        <DigestValue>GROzU9KbOTHu9ZMJcOH5zLvXKGM=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2024-10-07T07:40:50Z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2024-10-07T07:40:50Z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BB8HPAFAzgRE83Gdt2M5N0MuXMIgu4Ud0Qg6+30LNCA=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g0VWgMYSAV74nLicP8o5hqVE4EwlXG/ovneqKG2n0NU=</DigestValue>
    </Reference>
  </SignedInfo>
  <SignatureValue>EPoi5ppsOq9JGbipiaHQP5gwNgpxXwN3FuAZ9YccNFvf647VJ0Tpm/9Yj5KTjGdqi/hg3jOpOqY+
CukG/i7ukH4IIKp32xDudp4Xe28liJVd26iaIpnUplLASIYgGD4y7gjQY/zLVTM0RzNHqx9pQSlz
PJ9wT6HANNlmSxt6dD26ul+QvrMVRqbBcQQ9gxDs8SzxDxN7y2LFYQ25G05VW1aFY8aCIxLHf5ND
MtuDyZYv/xNAwQBAcnm6n3E569f+LneB06WskDh3UpUVRtQoQxKNTSi02aaA3s5S02KvCTsqZY2r
BYBskPHbM42adPBs9lbLIpdbtgCZpcnlX+eLdg==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G6dtH9/fFEBEBqQEu39TjZmVlz7oEJZicw7cdaXwqWY=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sZrjCsTUeD/lEutNxzWkRPB5ROHkLGeEcYJAn72XH0I=</DigestValue>
      </Reference>
      <Reference URI="/xl/drawings/vmlDrawing1.vml?ContentType=application/vnd.openxmlformats-officedocument.vmlDrawing">
        <DigestMethod Algorithm="http://www.w3.org/2001/04/xmlenc#sha256"/>
        <DigestValue>zR48fDh1lSs2TpRA3KAcI/2UwN8+59CFe2FUo/OE720=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UKXf8hIFNUgo77nSN4rTCsYY92aDih3Kc49FHhzApsY=</DigestValue>
      </Reference>
      <Reference URI="/xl/theme/theme1.xml?ContentType=application/vnd.openxmlformats-officedocument.theme+xml">
        <DigestMethod Algorithm="http://www.w3.org/2001/04/xmlenc#sha256"/>
        <DigestValue>6nZ4CTaRt8Kr430v70JZZZNKVVQU/PnAoXbZhq5XjYc=</DigestValue>
      </Reference>
      <Reference URI="/xl/workbook.xml?ContentType=application/vnd.openxmlformats-officedocument.spreadsheetml.sheet.main+xml">
        <DigestMethod Algorithm="http://www.w3.org/2001/04/xmlenc#sha256"/>
        <DigestValue>TtOnbtyhCqlVnUTohjQzCyUuTKE0V7+X1em38KSCi4M=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F2+veN5BDsObhVjalykDemgND1Jq3WjBJp8F6UikcNs=</DigestValue>
      </Reference>
      <Reference URI="/xl/worksheets/sheet6.xml?ContentType=application/vnd.openxmlformats-officedocument.spreadsheetml.worksheet+xml">
        <DigestMethod Algorithm="http://www.w3.org/2001/04/xmlenc#sha256"/>
        <DigestValue>Bdo/LZLdppiKlgAl4qKVutipL0Qx1IA1b8RTUBfP6FI=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2024-10-07T10:56:17Z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2024-10-07T10:56:17Z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Vu Minh Hong</cp:lastModifiedBy>
  <cp:lastPrinted>2024-09-16T03:04:09Z</cp:lastPrinted>
  <dcterms:created xsi:type="dcterms:W3CDTF">2014-09-25T08:23:57Z</dcterms:created>
  <dcterms:modified xsi:type="dcterms:W3CDTF">2024-10-07T07:40:49Z</dcterms:modified>
</cp:coreProperties>
</file>