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_xmlsignatures/sig1.xml" ContentType="application/vnd.openxmlformats-package.digital-signature-xmlsignature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digital-signature/origin" Target="_xmlsignatures/origin.sigs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ranglth19\Desktop\CBTT\20241002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<sst xmlns="http://schemas.openxmlformats.org/spreadsheetml/2006/main" count="41" uniqueCount="41">
  <si>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</si>
  <si>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</si>
  <si>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</si>
  <si>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</si>
  <si>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</si>
  <si>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</si>
  <si>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</si>
  <si>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</si>
  <si>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</si>
  <si>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</si>
  <si>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</si>
  <si>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</si>
  <si>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</si>
  <si>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</si>
  <si>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</si>
  <si>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</si>
  <si>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</si>
  <si>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</si>
  <si>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</si>
  <si>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</si>
  <si>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</si>
  <si>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</si>
  <si>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</si>
  <si>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</si>
  <si>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</si>
  <si>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</si>
  <si>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</si>
  <si>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</si>
  <si>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</si>
  <si>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</si>
  <si>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</si>
  <si>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</si>
  <si>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</si>
  <si>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</si>
  <si>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</si>
  <si>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</si>
  <si>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</si>
  <si>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</si>
  <si>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Dương Thanh Dũng</t>
  </si>
  <si>
    <t>Từ ngày 01/10/2024 đến ngày 01/10/2024</t>
  </si>
  <si>
    <t>From Oct 01st 2024 to Oct 01st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</si>
</sst>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0" fontId="66" fillId="2" borderId="7" xfId="6" applyFont="1" applyFill="1" applyBorder="1" applyAlignment="1">
      <alignment horizontal="right" vertical="center" wrapText="1"/>
    </xf>
    <xf numFmtId="174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200" applyFont="1" applyFill="1" applyBorder="1" applyAlignment="1">
      <alignment horizontal="right" vertical="center" wrapText="1"/>
    </xf>
    <xf numFmtId="170" fontId="66" fillId="2" borderId="7" xfId="200" applyFont="1" applyFill="1" applyBorder="1" applyAlignment="1">
      <alignment horizontal="right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LUU%20KY-GIAM%20SAT\1.KHACH%20HANG\TCFIN%20-%20QUY%20DAU%20TU%20CP%20NH%20VA%20TC%20TECHCOM%20-%2017335428%20-%20BIDB500688\5.%20THEO%20DOI%20GIAO%20DICH\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7" zoomScale="80" zoomScaleSheetLayoutView="80" workbookViewId="0">
      <selection activeCell="F24" sqref="F24"/>
    </sheetView>
  </sheetViews>
  <sheetFormatPr defaultColWidth="9.109375" defaultRowHeight="13.8"/>
  <cols>
    <col min="1" max="1" width="12.88671875" style="27" customWidth="1"/>
    <col min="2" max="2" width="10" style="27" customWidth="1"/>
    <col min="3" max="3" width="2.33203125" style="27" customWidth="1"/>
    <col min="4" max="4" width="38.33203125" style="27" customWidth="1"/>
    <col min="5" max="5" width="23.5546875" style="27" customWidth="1"/>
    <col min="6" max="6" width="34.44140625" style="27" customWidth="1"/>
    <col min="7" max="7" width="35.44140625" style="27" customWidth="1"/>
    <col min="8" max="8" width="22" style="30" bestFit="1" customWidth="1"/>
    <col min="9" max="9" width="21.6640625" style="31" bestFit="1" customWidth="1"/>
    <col min="10" max="10" width="19.6640625" style="27" bestFit="1" customWidth="1"/>
    <col min="11" max="11" width="12.109375" style="27" bestFit="1" customWidth="1"/>
    <col min="12" max="12" width="15.88671875" style="27" bestFit="1" customWidth="1"/>
    <col min="13" max="16384" width="9.10937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8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">
        <v>39</v>
      </c>
      <c r="F14" s="110"/>
      <c r="G14" s="110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45567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45567</v>
      </c>
      <c r="F17" s="77"/>
      <c r="G17" s="77"/>
      <c r="H17" s="54"/>
      <c r="I17" s="55"/>
      <c r="J17" s="56"/>
      <c r="K17" s="56"/>
      <c r="L17" s="56"/>
    </row>
    <row r="18" spans="2:13 16383:16383" ht="33.6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45566</v>
      </c>
      <c r="G20" s="69">
        <v>45565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257497639645</v>
      </c>
      <c r="G22" s="10">
        <v>259211983845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9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100">
        <v>12801.84</v>
      </c>
      <c r="G24" s="91">
        <v>12827.37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3">
        <v>517287.16</v>
      </c>
      <c r="G26" s="93">
        <v>517287.16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8">
        <f>F26*F24</f>
        <v>6622227456.3744001</v>
      </c>
      <c r="G27" s="98">
        <f>G26*G24</f>
        <v>6635433797.5692005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4">
        <f>F27/F22</f>
        <v>2.5717623918821767E-2</v>
      </c>
      <c r="G28" s="94">
        <f>G27/G22</f>
        <v>2.5598483909358781E-2</v>
      </c>
      <c r="H28" s="95"/>
      <c r="I28" s="84"/>
      <c r="J28" s="85"/>
      <c r="K28" s="85"/>
      <c r="L28" s="63"/>
    </row>
    <row r="29" spans="2:13 16383:16383" ht="16.8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8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8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8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8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8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8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7.2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8">
      <c r="B41" s="76"/>
      <c r="C41" s="76"/>
      <c r="D41" s="76"/>
      <c r="E41" s="76"/>
      <c r="F41" s="76"/>
      <c r="G41" s="76"/>
    </row>
    <row r="42" spans="2:12" ht="16.8">
      <c r="B42" s="76"/>
      <c r="C42" s="76"/>
      <c r="D42" s="76"/>
      <c r="E42" s="76"/>
      <c r="F42" s="76"/>
      <c r="G42" s="76"/>
    </row>
    <row r="50" spans="8:10" ht="15.6">
      <c r="H50" s="27"/>
      <c r="I50" s="4"/>
      <c r="J50" s="63"/>
    </row>
    <row r="51" spans="8:10" ht="15.6">
      <c r="H51" s="27"/>
      <c r="I51" s="5"/>
      <c r="J51" s="63"/>
    </row>
    <row r="52" spans="8:10" ht="14.4">
      <c r="H52" s="27"/>
      <c r="I52" s="62"/>
      <c r="J52" s="63"/>
    </row>
    <row r="53" spans="8:10" ht="14.4">
      <c r="H53" s="27"/>
      <c r="I53" s="55"/>
      <c r="J53" s="56"/>
    </row>
    <row r="54" spans="8:10" ht="15.6">
      <c r="H54" s="27"/>
      <c r="I54" s="4"/>
      <c r="J54" s="74"/>
    </row>
    <row r="55" spans="8:10" ht="15.6">
      <c r="H55" s="27"/>
      <c r="I55" s="5"/>
      <c r="J55" s="74"/>
    </row>
    <row r="56" spans="8:10" ht="14.4">
      <c r="H56" s="27"/>
      <c r="I56" s="55"/>
      <c r="J56" s="75"/>
    </row>
    <row r="57" spans="8:10" ht="14.4">
      <c r="H57" s="27"/>
      <c r="I57" s="55"/>
      <c r="J57" s="75"/>
    </row>
    <row r="58" spans="8:10" ht="15.6">
      <c r="H58" s="27"/>
      <c r="I58" s="119"/>
      <c r="J58" s="119"/>
    </row>
    <row r="59" spans="8:10" ht="15.6">
      <c r="H59" s="27"/>
      <c r="I59" s="115"/>
      <c r="J59" s="115"/>
    </row>
    <row r="60" spans="8:10" ht="14.4">
      <c r="H60" s="27"/>
      <c r="I60" s="55"/>
      <c r="J60" s="75"/>
    </row>
    <row r="61" spans="8:10" ht="14.4">
      <c r="H61" s="27"/>
      <c r="I61" s="55"/>
      <c r="J61" s="75"/>
    </row>
    <row r="62" spans="8:10" ht="14.4">
      <c r="H62" s="27"/>
      <c r="I62" s="55"/>
      <c r="J62" s="75"/>
    </row>
    <row r="63" spans="8:10" ht="14.4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3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hwSETWfqpcRpMCPMA+1smW42O2w6rVOqRNdCgzoB1/Y=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WFkr56mzavXUgUEMqDxQ6HVLcsJhDlCB4QBtKLtwsIA=</DigestValue>
    </Reference>
  </SignedInfo>
  <SignatureValue>KIuCZyeSSQb+aT9H3RwWkBcdjU21g5fRpUIzDVrulycdbr7DBNIGRt6+bfzCDit9yrUalMifVQDZ
HbphqmJg92B07VpS0FC6QQsbn8e5NQXRsL6PKsP4rC96UuA2/a1Ma45JeSkKgFKbDIPO38egqQRd
ZUUo69JLgrkUpkIZmXdhkoYmlqkK3t0VdE6JxWOlq4OVWOsJ/P48/lpqODOis/aSO82Kbj+Lcd/w
yC0h+iR+NNDfN92I/tWKW27ylic9OtNJm1s/oalQJKK7TUIbyYK/qJI3Xt4t2+p/szvrM8EoEhBN
O3mkTA/aoqy65TA/sC0e2LnTGZYotvGb+7QYkA==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2o6Vdqch8iZg4nukEujMNnxpRHkC02MkW3yWU/BkxjQ=</DigestValue>
      </Reference>
      <Reference URI="/xl/styles.xml?ContentType=application/vnd.openxmlformats-officedocument.spreadsheetml.styles+xml">
        <DigestMethod Algorithm="http://www.w3.org/2001/04/xmlenc#sha256"/>
        <DigestValue>T9w2W7zfsUK6KDRPTyCAZAigYc6CbCfynIC202nAYRA=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XwjRQ7gLuq6AyZF7Nf+eTWYrbXd4Myw9UKUnB5QYAs0=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2024-10-02T08:54:51Z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2024-10-02T08:54:51Z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5ohcPQe/zR0C7eHMMimOpTu5J6Imuswj+v/kOtosfr0=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rMgSUK07A0S13mfGr2zhYnGaMlyOXJunBeBoRcziqrM=</DigestValue>
    </Reference>
  </SignedInfo>
  <SignatureValue>kkL12l1CnGKNJKlYf/WaxwpCzWjvWz1OGn3aOTu49ik3XVI+oEGHUOGGBYM8o/lHFztWP63LddpK
OzC956LQQCLE9hiMvPsyJjhtF0lxWumLwdwHpPP9I95kK0ScoweZDps91PdG3MXhYHDDf10Lhjjl
n3V553vGD4fsSDBWVlpnO7IWU9Mm4DhzBUWAEjLOt+ZsHUD/QDJduVe/J9Qzh/FyyEMr0qsvFUeM
77l8QEQkECktX+y6xBO7MSw9WeEm7QwoavISZZ3TxTZv1Ri4uxEtfaLnl7BWlEZL5AVk+gCUlZeZ
25VuxuzGWlNPjNN0ntaVPABpfWGq5fdvtiEEMw==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AJudAltxJtmC8Xq0kfz2uaBawCUs+JqpukYxSzHKJGA=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HEoeg4qw9x6KnCxJ6HxUkNRzSNG59fhGVoXcHK3OOgg=</DigestValue>
      </Reference>
      <Reference URI="/xl/sharedStrings.xml?ContentType=application/vnd.openxmlformats-officedocument.spreadsheetml.sharedStrings+xml">
        <DigestMethod Algorithm="http://www.w3.org/2001/04/xmlenc#sha256"/>
        <DigestValue>2o6Vdqch8iZg4nukEujMNnxpRHkC02MkW3yWU/BkxjQ=</DigestValue>
      </Reference>
      <Reference URI="/xl/styles.xml?ContentType=application/vnd.openxmlformats-officedocument.spreadsheetml.styles+xml">
        <DigestMethod Algorithm="http://www.w3.org/2001/04/xmlenc#sha256"/>
        <DigestValue>ebZJ2e7TRa+QLyvO6yRPEO7lXoyI7Y4o9SxSl2ezi8U=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O3hWPdKEltNiDYOttiD/Zuo6ChKCryblwP5RKJVi8Qo=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ngioxnJL7ARbLNqq2yvGujXits7SNTYLgK6pLjLtNR8=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2024-10-02T10:18:55Z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2024-10-02T10:18:55Z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Trang IB. Le Thi Huyen</cp:lastModifiedBy>
  <cp:lastPrinted>2024-10-02T02:26:42Z</cp:lastPrinted>
  <dcterms:created xsi:type="dcterms:W3CDTF">2021-01-04T12:03:55Z</dcterms:created>
  <dcterms:modified xsi:type="dcterms:W3CDTF">2024-10-02T10:18:55Z</dcterms:modified>
</cp:coreProperties>
</file>