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 l="1"/>
  <c r="D20" i="27"/>
  <c r="E31" i="27" l="1"/>
  <c r="E30" i="27"/>
  <c r="G18" i="27" l="1"/>
  <c r="G19" i="27" l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<sst xmlns="http://schemas.openxmlformats.org/spreadsheetml/2006/main" count="1388" uniqueCount="595">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</sst>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8" zoomScale="93" zoomScaleNormal="93" workbookViewId="0">
      <selection activeCell="I48" sqref="I4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26/08/2024 đến 01/09/2024</v>
      </c>
      <c r="G18" s="176">
        <f>F25+1</f>
        <v>45530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26/08/2024 to 01/09/2024</v>
      </c>
      <c r="G19" s="176">
        <f>+G18+6</f>
        <v>45536</v>
      </c>
    </row>
    <row r="20" spans="1:9" ht="15.75" customHeight="1">
      <c r="A20" s="179">
        <v>5</v>
      </c>
      <c r="B20" s="179" t="s">
        <v>578</v>
      </c>
      <c r="C20" s="179"/>
      <c r="D20" s="180">
        <f>G19+3</f>
        <v>45539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45539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45536</v>
      </c>
      <c r="F25" s="190">
        <v>45529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186163375074</v>
      </c>
      <c r="F30" s="281">
        <v>182176403781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14043.47</v>
      </c>
      <c r="F31" s="282">
        <v>13796.87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186109322247</v>
      </c>
      <c r="F34" s="281">
        <v>186163375074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14023.89</v>
      </c>
      <c r="F35" s="282">
        <v>14043.47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-54052827</v>
      </c>
      <c r="F37" s="286">
        <v>3986971293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-262356052</v>
      </c>
      <c r="F39" s="287">
        <v>3270062625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208303225</v>
      </c>
      <c r="F41" s="286">
        <v>716908668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-1.3942423062106579E-3</v>
      </c>
      <c r="F45" s="292">
        <v>1.7873619161447474E-2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12772.23</v>
      </c>
      <c r="F49" s="295">
        <v>12772.23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675785.48</v>
      </c>
      <c r="F51" s="278">
        <v>642104.35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9477141235.1171989</v>
      </c>
      <c r="F52" s="278">
        <v>9017373176.0944996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5.0922442361803648E-2</v>
      </c>
      <c r="F53" s="280">
        <v>4.8437954954942616E-2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e/SRzfKO5DBisRrycmqAZJSNEmEKrrDXSMjTS1SEc6M=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e7TAQ2qsAcED3UwwWFhK40+RX4il/+4QObJn/xVWzF4=</DigestValue>
    </Reference>
  </SignedInfo>
  <SignatureValue>tV9dffXNEnVChMrhFp3UWIJrBBOX6mCCv6bwF9HnRXycJ2Los8vFHj8tAmpRiuaEJrzhbVD2/gBt
WUOt8gxJbGbZWMOShB3zClPyh74ipfTS2YH4R0tPsvGjyc9jxMeF55nG7dVkko2P7pfxaDJn80ma
twtB3fM9sfDLKINyRvcfRwCP/DQ+fyKrKPP/35+cqvGNm7X17GsPDD4/rEda+816ZO/6bWmCqLlV
KYHhLCUdw1Y/i+SETeSlJk8E35gy329BYte+sg2jasThIUPM3LZe/pUPkOuLc3/SVi1BRXYNWwuX
FsRCkjZNrt876jQonfEIsk426y1QYh6GdDXRbw==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7IJBFVZJJyQvggHxCk+yLeCCDvAm+C66W+SVadPTNII=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s5x6UdTAmW5+4Hw9X9HShYrdg3Kgo9J8qUYHDQDJ46c=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2024-09-04T10:23:11Z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2024-09-04T10:23:11Z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6De4mpM5PAnNAvZVyJLiyX4jqtkd/IgYExbe+Fvn2Ks=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AQI27v0DbtTo5/56nFcBh4bI2ZiOqxgXaSD6cU/Dct8=</DigestValue>
    </Reference>
  </SignedInfo>
  <SignatureValue>3Hzh9Aq0NZETeiMm3nSQx+inLrmpQMOIlFyglDwo9AZuqvBEm1ma4PL6i7RDqDU5WL3UJ8lRbp+d
zvWJbPG5+9UichjyGNAPN3fDrSOOkHsWeVKIHVyMZmld/ty9z3mEWYz/8FR5kn85DRsThyajcT9e
O7WoR041/Wv72RkJTk1dieb7TSdaAc6uD1VjZNGRifCvA4uZ8t5L+orzlIUVCvCuEz6etwRJ40CR
N5I2fIbzNd+p0UTFBnbXKDrMlnbEmevfOu/1yMS4zqJZnb5hSSc2h/zjV+peu+wy79OEQarANiZf
yeaC4moAVmmFeaHyQ5NawHBOzCuWToGnqtO+ng==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7IJBFVZJJyQvggHxCk+yLeCCDvAm+C66W+SVadPTNII=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s5x6UdTAmW5+4Hw9X9HShYrdg3Kgo9J8qUYHDQDJ46c=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2024-09-04T11:35:19Z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2024-09-04T11:35:19Z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2024-08-19T03:50:58Z</cp:lastPrinted>
  <dcterms:created xsi:type="dcterms:W3CDTF">2014-09-25T08:23:57Z</dcterms:created>
  <dcterms:modified xsi:type="dcterms:W3CDTF">2024-09-04T03:27:06Z</dcterms:modified>
</cp:coreProperties>
</file>