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40730\TCSME\"/>
    </mc:Choice>
  </mc:AlternateContent>
  <bookViews>
    <workbookView xWindow="0" yWindow="0" windowWidth="23040" windowHeight="8904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<sst xmlns="http://schemas.openxmlformats.org/spreadsheetml/2006/main" count="41" uniqueCount="40">
  <si>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</si>
  <si>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</si>
  <si>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</si>
  <si>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</si>
  <si>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</si>
  <si>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</si>
  <si>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</si>
  <si>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</si>
  <si>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</si>
  <si>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</si>
  <si>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</si>
  <si>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</si>
  <si>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</si>
  <si>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</si>
  <si>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</si>
  <si>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</si>
  <si>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</si>
  <si>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</si>
  <si>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</si>
  <si>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</si>
  <si>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</si>
  <si>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</si>
  <si>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</si>
  <si>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</si>
  <si>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</si>
  <si>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</si>
  <si>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</si>
  <si>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</si>
  <si>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</si>
  <si>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</si>
  <si>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</si>
  <si>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</si>
  <si>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</si>
  <si>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</si>
  <si>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</si>
  <si>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</si>
  <si>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</si>
  <si>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</si>
  <si>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29/07/2024 đến ngày 29/07/2024</t>
  </si>
  <si>
    <t>From Jul 29th to Jul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</si>
</sst>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8" fontId="62" fillId="2" borderId="0" xfId="3" applyNumberFormat="1" applyFont="1" applyFill="1"/>
    <xf numFmtId="174" fontId="62" fillId="2" borderId="0" xfId="2" applyNumberFormat="1" applyFont="1" applyFill="1" applyBorder="1"/>
    <xf numFmtId="170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70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70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21" zoomScaleSheetLayoutView="100" workbookViewId="0">
      <selection activeCell="J25" sqref="J25"/>
    </sheetView>
  </sheetViews>
  <sheetFormatPr defaultColWidth="9.109375" defaultRowHeight="13.8"/>
  <cols>
    <col min="1" max="1" width="14.109375" style="7" customWidth="1"/>
    <col min="2" max="2" width="11.88671875" style="7" customWidth="1"/>
    <col min="3" max="3" width="2.44140625" style="7" customWidth="1"/>
    <col min="4" max="4" width="38.33203125" style="7" customWidth="1"/>
    <col min="5" max="5" width="24.44140625" style="7" customWidth="1"/>
    <col min="6" max="6" width="25.33203125" style="7" customWidth="1"/>
    <col min="7" max="7" width="26.109375" style="7" customWidth="1"/>
    <col min="8" max="8" width="22" style="10" bestFit="1" customWidth="1"/>
    <col min="9" max="9" width="21.5546875" style="11" bestFit="1" customWidth="1"/>
    <col min="10" max="10" width="19.5546875" style="7" bestFit="1" customWidth="1"/>
    <col min="11" max="11" width="12.109375" style="7" bestFit="1" customWidth="1"/>
    <col min="12" max="12" width="19.5546875" style="7" bestFit="1" customWidth="1"/>
    <col min="13" max="16384" width="9.10937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6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08" t="s">
        <v>33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0" t="s">
        <v>37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45503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45503</v>
      </c>
      <c r="F17" s="62"/>
      <c r="G17" s="62"/>
      <c r="H17" s="24"/>
      <c r="I17" s="25"/>
      <c r="J17" s="26"/>
      <c r="K17" s="26"/>
      <c r="L17" s="26"/>
    </row>
    <row r="18" spans="2:13 16383:16383" ht="32.4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45502</v>
      </c>
      <c r="G20" s="72">
        <v>45501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24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25</v>
      </c>
      <c r="E22" s="115"/>
      <c r="F22" s="74">
        <v>87803108365</v>
      </c>
      <c r="G22" s="74">
        <v>87319435365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26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27</v>
      </c>
      <c r="E24" s="115"/>
      <c r="F24" s="78">
        <v>12938.6</v>
      </c>
      <c r="G24" s="78">
        <v>12890.62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28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84153430.716000006</v>
      </c>
      <c r="G27" s="81">
        <f>G24*G26</f>
        <v>83841365.917200014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9.5843338901137548E-4</v>
      </c>
      <c r="G28" s="82">
        <f>G27/G22</f>
        <v>9.6016843863841461E-4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8" t="s">
        <v>14</v>
      </c>
      <c r="C31" s="118"/>
      <c r="D31" s="118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6">
      <c r="B32" s="119"/>
      <c r="C32" s="119"/>
      <c r="D32" s="119"/>
      <c r="E32" s="89"/>
      <c r="F32" s="120"/>
      <c r="G32" s="120"/>
      <c r="H32" s="24"/>
      <c r="I32" s="25"/>
      <c r="J32" s="33"/>
      <c r="K32" s="34"/>
      <c r="L32" s="34"/>
    </row>
    <row r="33" spans="2:12" ht="15.6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6">
      <c r="B34" s="92"/>
      <c r="C34" s="92"/>
      <c r="D34" s="92"/>
      <c r="E34" s="92"/>
      <c r="F34" s="93"/>
      <c r="G34" s="94"/>
      <c r="H34" s="24"/>
      <c r="I34" s="25"/>
      <c r="J34" s="117"/>
      <c r="K34" s="117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6"/>
      <c r="K35" s="116"/>
      <c r="L35" s="34"/>
    </row>
    <row r="36" spans="2:12" ht="15.6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6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6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8">
      <c r="B41" s="35"/>
      <c r="C41" s="35"/>
      <c r="D41" s="35"/>
      <c r="E41" s="35"/>
      <c r="F41" s="35"/>
      <c r="G41" s="35"/>
    </row>
    <row r="42" spans="2:12" ht="16.8">
      <c r="B42" s="35"/>
      <c r="C42" s="35"/>
      <c r="D42" s="35"/>
      <c r="E42" s="35"/>
      <c r="F42" s="35"/>
      <c r="G42" s="35"/>
    </row>
    <row r="50" spans="8:10" ht="15.6">
      <c r="H50" s="7"/>
      <c r="I50" s="2"/>
      <c r="J50" s="29"/>
    </row>
    <row r="51" spans="8:10" ht="15.6">
      <c r="H51" s="7"/>
      <c r="I51" s="3"/>
      <c r="J51" s="29"/>
    </row>
    <row r="52" spans="8:10" ht="14.4">
      <c r="H52" s="7"/>
      <c r="I52" s="28"/>
      <c r="J52" s="29"/>
    </row>
    <row r="53" spans="8:10" ht="14.4">
      <c r="H53" s="7"/>
      <c r="I53" s="25"/>
      <c r="J53" s="26"/>
    </row>
    <row r="54" spans="8:10" ht="15.6">
      <c r="H54" s="7"/>
      <c r="I54" s="2"/>
      <c r="J54" s="33"/>
    </row>
    <row r="55" spans="8:10" ht="15.6">
      <c r="H55" s="7"/>
      <c r="I55" s="3"/>
      <c r="J55" s="33"/>
    </row>
    <row r="56" spans="8:10" ht="14.4">
      <c r="H56" s="7"/>
      <c r="I56" s="25"/>
      <c r="J56" s="34"/>
    </row>
    <row r="57" spans="8:10" ht="14.4">
      <c r="H57" s="7"/>
      <c r="I57" s="25"/>
      <c r="J57" s="34"/>
    </row>
    <row r="58" spans="8:10" ht="15.6">
      <c r="H58" s="7"/>
      <c r="I58" s="117"/>
      <c r="J58" s="117"/>
    </row>
    <row r="59" spans="8:10" ht="15.6">
      <c r="H59" s="7"/>
      <c r="I59" s="116"/>
      <c r="J59" s="116"/>
    </row>
    <row r="60" spans="8:10" ht="14.4">
      <c r="H60" s="7"/>
      <c r="I60" s="25"/>
      <c r="J60" s="34"/>
    </row>
    <row r="61" spans="8:10" ht="14.4">
      <c r="H61" s="7"/>
      <c r="I61" s="25"/>
      <c r="J61" s="34"/>
    </row>
    <row r="62" spans="8:10" ht="14.4">
      <c r="H62" s="7"/>
      <c r="I62" s="25"/>
      <c r="J62" s="34"/>
    </row>
    <row r="63" spans="8:10" ht="14.4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rGM0tS0JAWm2ZJBNJR76N51E3S6MYFFREGDT2wiL33A=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KGsozne9asE42HWnqt9szcJb9K6FwZ2wuISLcnOQB1Y=</DigestValue>
    </Reference>
  </SignedInfo>
  <SignatureValue>GFk5xhPPOzkVi2WzRLxon1wb82GwXPsCtklWkUvOqv/5CRoxROAbDMcg+CZ3yO+yJFMKGvwFnKWn
u/ITctxEaft7AaneLNabBpaTkXpudracMWLEdu3qvKQMiTPrl78hGHPK9jayKPc85Sd3t07pmFb8
m5h1yUmCQDsWrOFF7WLn8BJhy+IYntcBjQ8qJDg3HqX7+L7fcNeDwdnIH/C9ltiLjdMwROlMS7ct
oz62Ehi8z38o/c9/IqHXVdx1E2utMAupAbn4zVdcnsjO2Y/86FxwWsMq24D9QyX4XOsS1zaHhr4s
0WDoQ7fAovRccf+kaEuo/erij/QrZY02YVTuEw==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S3BRgAkjV1BWRcoZNLfUDU/DOeMJYDTSC1k41tmSM08=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RAvDgpCk+f7qXdpIz3kAkxffdTP027w1dxMtDT9o18w=</DigestValue>
      </Reference>
      <Reference URI="/xl/styles.xml?ContentType=application/vnd.openxmlformats-officedocument.spreadsheetml.styles+xml">
        <DigestMethod Algorithm="http://www.w3.org/2001/04/xmlenc#sha256"/>
        <DigestValue>F/KzB9fQ3ZDzHbNmRRsdJLGrT3OPp5t9X3loeaKO2vw=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L9PxkEgxmF5tnTkrgO78u2bUkdX69HGv15RnYZV2+p0=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2024-07-30T07:41:31Z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2024-07-30T07:41:31Z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oV1yku/5An4WlQFJspxCWBW9lEWvlcxfBxvvqzMc5WU=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2jbnFr6mpUTIIwwaQvKS9pWqXxY95b/9jxxrN95LpQM=</DigestValue>
    </Reference>
  </SignedInfo>
  <SignatureValue>jPI3OF7rZF7eY2P2DiKO3l4g+fmvCrEhj9GS7TePEbrSDe8NGiZzZy4yLwrKTehxB5mi/VBLsU/F
BuPnyPpUHi8GivGTu1A/CAf6Tzzfbfnlp0csoBEg6iqbOYrsrcDz/J6aF1UlAiPZpduGLc8C2g/i
U98JneU/MBGCJ7whPTIkyYv1hVpDjLJ3Uiq/TqiaYBLeKzOx8hlfW3oX5JRN4HZ0HfiVksDUzubh
krJW1BbeLg5qLka/hHvpcCMtWw2nXyFIjlUwYcBeCM12Dt7CT1Me4kVurVaglR/jkLSuRzkI85kS
Xf0rbHrVA3XnUyOcEmBoK90gIu2zZWuwccL0lg==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7lhyceHRpIbzJDXG7WM9ONuAF63Gc+k6XYmPHd81io4=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sDk5ZMex5VHRaOwWvVhMeP/1mKeyxnMU8X8hHP/95Gk=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pCtoMdjeHbcYNyFHCet++RXbkzFSJkvanOJ75Ylt1uM=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U7YeDraHvn/N/uZvRoiId4ev/NGONsZFWI0uZEDzRXc=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C1kuhSo34UOYljxuqiAqHvNWgEWmpGi4FXLpWDYS2O4=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+gF97mHfR6thm9Uon4yn9qsU+PVobvEsaTalsd+zl48=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6qi1KP+F3NUB53YUOBXikHFqqmmMpaVlW7NspWwokLQ=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HEoeg4qw9x6KnCxJ6HxUkNRzSNG59fhGVoXcHK3OOgg=</DigestValue>
      </Reference>
      <Reference URI="/xl/sharedStrings.xml?ContentType=application/vnd.openxmlformats-officedocument.spreadsheetml.sharedStrings+xml">
        <DigestMethod Algorithm="http://www.w3.org/2001/04/xmlenc#sha256"/>
        <DigestValue>RAvDgpCk+f7qXdpIz3kAkxffdTP027w1dxMtDT9o18w=</DigestValue>
      </Reference>
      <Reference URI="/xl/styles.xml?ContentType=application/vnd.openxmlformats-officedocument.spreadsheetml.styles+xml">
        <DigestMethod Algorithm="http://www.w3.org/2001/04/xmlenc#sha256"/>
        <DigestValue>CBxOchrS879xbp8kUUVnIIrjJf/imc67WmHplt7CCJE=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oArWnl33pvVZS2GDCoPvPi0lPDYkKancInEY7v6RlHc=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WFcIfnjdJXxmxEYkJUwhaGrj2W+79EzHehAylLHgEsI=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2024-07-30T10:22:19Z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2024-07-30T10:22:19Z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2024-07-30T01:58:55Z</cp:lastPrinted>
  <dcterms:created xsi:type="dcterms:W3CDTF">2021-01-04T12:03:55Z</dcterms:created>
  <dcterms:modified xsi:type="dcterms:W3CDTF">2024-07-30T10:22:17Z</dcterms:modified>
</cp:coreProperties>
</file>