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FIN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F20" i="1" l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<sst xmlns="http://schemas.openxmlformats.org/spreadsheetml/2006/main" count="41" uniqueCount="41">
  <si>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</si>
  <si>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</si>
  <si>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</si>
  <si>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</si>
  <si>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</si>
  <si>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</si>
  <si>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</si>
  <si>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</si>
  <si>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</si>
  <si>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</si>
  <si>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</si>
  <si>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</si>
  <si>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</si>
  <si>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</si>
  <si>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</si>
  <si>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</si>
  <si>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</si>
  <si>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</si>
  <si>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</si>
  <si>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</si>
  <si>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</si>
  <si>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</si>
  <si>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</si>
  <si>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</si>
  <si>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</si>
  <si>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</si>
  <si>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</si>
  <si>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</si>
  <si>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</si>
  <si>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</si>
  <si>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</si>
  <si>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</si>
  <si>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</si>
  <si>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</si>
  <si>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</si>
  <si>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</si>
  <si>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</si>
  <si>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</si>
  <si>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Dương Thanh Dũng</t>
  </si>
  <si>
    <t>Từ ngày 06/08/2024 đến ngày 06/08/2024</t>
  </si>
  <si>
    <t>From Aug 06th 2024 to Aug 06th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</si>
</sst>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6" fillId="2" borderId="7" xfId="6" applyFont="1" applyFill="1" applyBorder="1" applyAlignment="1">
      <alignment horizontal="right" vertical="center" wrapText="1"/>
    </xf>
    <xf numFmtId="173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D7" zoomScale="80" zoomScaleSheetLayoutView="80" workbookViewId="0">
      <selection activeCell="E12" sqref="E12:G12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42" style="27" customWidth="1"/>
    <col min="6" max="6" width="25.85546875" style="27" customWidth="1"/>
    <col min="7" max="7" width="26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26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28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">
        <v>39</v>
      </c>
      <c r="F14" s="118"/>
      <c r="G14" s="118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45511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45511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37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IF(WEEKDAY(G20)+1=6,G20+3,G20+1)</f>
        <v>45510</v>
      </c>
      <c r="G20" s="69">
        <v>45509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30</v>
      </c>
      <c r="D21" s="121"/>
      <c r="E21" s="121"/>
      <c r="F21" s="97"/>
      <c r="G21" s="97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36</v>
      </c>
      <c r="E22" s="122"/>
      <c r="F22" s="10">
        <v>232150980778</v>
      </c>
      <c r="G22" s="10">
        <v>227295213688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35</v>
      </c>
      <c r="E23" s="122"/>
      <c r="F23" s="99"/>
      <c r="G23" s="10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34</v>
      </c>
      <c r="E24" s="122"/>
      <c r="F24" s="100">
        <v>11504.59</v>
      </c>
      <c r="G24" s="91">
        <v>11317.72</v>
      </c>
      <c r="H24" s="96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29</v>
      </c>
      <c r="D25" s="114"/>
      <c r="E25" s="114"/>
      <c r="F25" s="92"/>
      <c r="G25" s="92"/>
      <c r="H25" s="96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31</v>
      </c>
      <c r="E26" s="78"/>
      <c r="F26" s="93">
        <v>588986.6</v>
      </c>
      <c r="G26" s="93">
        <v>588986.6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32</v>
      </c>
      <c r="E27" s="78"/>
      <c r="F27" s="98">
        <f>F26*F24</f>
        <v>6776049348.4939995</v>
      </c>
      <c r="G27" s="98">
        <f>G26*G24</f>
        <v>6665985422.5519991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33</v>
      </c>
      <c r="E28" s="78"/>
      <c r="F28" s="94">
        <f>F27/F22</f>
        <v>2.9188114242660733E-2</v>
      </c>
      <c r="G28" s="94">
        <f>G27/G22</f>
        <v>2.9327434196226229E-2</v>
      </c>
      <c r="H28" s="95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27</v>
      </c>
      <c r="G38" s="103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6"/>
      <c r="D39" s="16"/>
      <c r="E39" s="16"/>
      <c r="F39" s="21"/>
      <c r="G39" s="22"/>
      <c r="H39" s="54"/>
      <c r="I39" s="55"/>
      <c r="J39" s="74"/>
      <c r="K39" s="75"/>
      <c r="L39" s="75"/>
    </row>
    <row r="40" spans="2:12" ht="15.75" customHeight="1">
      <c r="B40" s="23" t="s">
        <v>25</v>
      </c>
      <c r="C40" s="19"/>
      <c r="D40" s="19"/>
      <c r="E40" s="19"/>
      <c r="F40" s="23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2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zawouj5ZF6vniquXoiYJoE4z+6VKBGlAi/YDQFnBMeI=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cGX0DlpL6K5mYa7bsORBbJpII+doGWUHXdtLK0amWvM=</DigestValue>
    </Reference>
  </SignedInfo>
  <SignatureValue>FrFmaFBjix7G9fr0JtRSgbv3RD3DC4++EebO5YvH9VGbKrd1+fqsKumdSMfcBULiT216HJYd0zE/
C3VKXdsJ/njBwMx6VMJY53mT0RYftHX5BKUJeMD1dwui4F2wAp0w+TuVSszswJBAbWNS9/hrRkc+
xkzz4Vjdtt9hqW2kPlflpLCvsxJOfGKP36vYp1RrEUuAcEsFFfZ7kI9htt9kjvmWfHzt/lenNoh0
nNTlAztMKu3Ho2kbU/46dflQUvbKPmUwRgTTvRdWzDoT9mqqSgJSA8V3C9jUbpsvoyomVSyDPtj9
JepK0KpGiR2uJ4ehdjkrGzcifE21WgW5vdAhUQ==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XCndKDwcOw4AIdiCHOdZmCHptMFk5DX8j4A3tctkjXU=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j7YMrv7HiH3HPD+DUqlm6y8eBCZR1n35CyxnHctLBBM=</DigestValue>
      </Reference>
      <Reference URI="/xl/styles.xml?ContentType=application/vnd.openxmlformats-officedocument.spreadsheetml.styles+xml">
        <DigestMethod Algorithm="http://www.w3.org/2001/04/xmlenc#sha256"/>
        <DigestValue>T9w2W7zfsUK6KDRPTyCAZAigYc6CbCfynIC202nAYRA=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wOlUJ6CYVOuDMV1MT4qhcizVbi2tmfj8uCmntvx9GYM=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qhCD/Oj8qzbi/lYSBjk+9ocHgYJvGBBKb+yrto7L4Gk=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2024-08-07T07:34:10Z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2024-08-07T07:34:10Z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FTj3ZeNeVH6Yus0rqyw0tb0A65APMPt2lM47ikIEpxw=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/wJFJnkLYY12/wgwdnmWvVxDwnNlJ6d0L47/yZdybcU=</DigestValue>
    </Reference>
  </SignedInfo>
  <SignatureValue>LknlWZ7v8D/N6eJacGy52m2SE76RgGviJDfpHbz0tz1vNYYPCKylekpJPXPo0f4ehSsTqTmVIrS+
sHTV0v899wk9BbOYriRBf3GorskEYpnidxh2TFVHBztz4PcxCOTE17mwpoPgODUsGtgKZWflZGhs
39H/wnuxRRlBREQnsI292HaVdPs1U7ieVs8BJXRTKiYaxjDUpCXfzF77O2zjfqUUer71kQWl1KDS
xYiwoaJC7a0dkxrvacuY4jU7BS3mCMgRNuzXiEMs4c9zFCIT4bTMf+pHycdEaPdED2tzU5mHIlQ8
lVtlubPgh34gTZHuvK+J+LVv6ZdVVmfMDut7Gw==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XCndKDwcOw4AIdiCHOdZmCHptMFk5DX8j4A3tctkjXU=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j7YMrv7HiH3HPD+DUqlm6y8eBCZR1n35CyxnHctLBBM=</DigestValue>
      </Reference>
      <Reference URI="/xl/styles.xml?ContentType=application/vnd.openxmlformats-officedocument.spreadsheetml.styles+xml">
        <DigestMethod Algorithm="http://www.w3.org/2001/04/xmlenc#sha256"/>
        <DigestValue>T9w2W7zfsUK6KDRPTyCAZAigYc6CbCfynIC202nAYRA=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wOlUJ6CYVOuDMV1MT4qhcizVbi2tmfj8uCmntvx9GYM=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qhCD/Oj8qzbi/lYSBjk+9ocHgYJvGBBKb+yrto7L4Gk=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2024-08-07T09:11:03Z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2024-08-07T09:11:03Z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2024-08-07T01:39:19Z</cp:lastPrinted>
  <dcterms:created xsi:type="dcterms:W3CDTF">2021-01-04T12:03:55Z</dcterms:created>
  <dcterms:modified xsi:type="dcterms:W3CDTF">2024-08-07T01:39:29Z</dcterms:modified>
</cp:coreProperties>
</file>