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8" i="1" l="1"/>
  <c r="F27" i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<sst xmlns="http://schemas.openxmlformats.org/spreadsheetml/2006/main" count="41" uniqueCount="41">
  <si>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</si>
  <si>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</si>
  <si>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</si>
  <si>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</si>
  <si>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</si>
  <si>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</si>
  <si>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</si>
  <si>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</si>
  <si>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</si>
  <si>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</si>
  <si>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</si>
  <si>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</si>
  <si>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</si>
  <si>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</si>
  <si>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</si>
  <si>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</si>
  <si>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</si>
  <si>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</si>
  <si>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</si>
  <si>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</si>
  <si>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</si>
  <si>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</si>
  <si>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</si>
  <si>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</si>
  <si>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</si>
  <si>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</si>
  <si>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</si>
  <si>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</si>
  <si>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</si>
  <si>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</si>
  <si>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</si>
  <si>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</si>
  <si>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</si>
  <si>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</si>
  <si>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</si>
  <si>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</si>
  <si>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</si>
  <si>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</si>
  <si>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</si>
  <si>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25/07/2024 đến ngày 25/07/2024</t>
  </si>
  <si>
    <t>From Jul 25th 2024 to Jul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</si>
</sst>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9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24"/>
      <c r="I1" s="25"/>
      <c r="J1" s="26"/>
      <c r="K1" s="26"/>
      <c r="L1" s="2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9" t="s">
        <v>2</v>
      </c>
      <c r="C5" s="99"/>
      <c r="D5" s="99"/>
      <c r="E5" s="99"/>
      <c r="F5" s="99"/>
      <c r="G5" s="9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5" t="s">
        <v>22</v>
      </c>
      <c r="F11" s="105"/>
      <c r="G11" s="10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6" t="s">
        <v>20</v>
      </c>
      <c r="F12" s="106"/>
      <c r="G12" s="10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7" t="s">
        <v>28</v>
      </c>
      <c r="F13" s="107"/>
      <c r="G13" s="10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8" t="s">
        <v>39</v>
      </c>
      <c r="F14" s="108"/>
      <c r="G14" s="10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8">
        <f>F20+1</f>
        <v>45499</v>
      </c>
      <c r="F16" s="108"/>
      <c r="G16" s="10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45499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09" t="s">
        <v>10</v>
      </c>
      <c r="D19" s="110"/>
      <c r="E19" s="110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45498</v>
      </c>
      <c r="G20" s="69">
        <v>45497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3" t="s">
        <v>30</v>
      </c>
      <c r="D21" s="111"/>
      <c r="E21" s="11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2" t="s">
        <v>36</v>
      </c>
      <c r="E22" s="112"/>
      <c r="F22" s="121">
        <v>233170211571</v>
      </c>
      <c r="G22" s="10">
        <v>233613766878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2" t="s">
        <v>35</v>
      </c>
      <c r="E23" s="112"/>
      <c r="F23" s="121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2" t="s">
        <v>34</v>
      </c>
      <c r="E24" s="112"/>
      <c r="F24" s="122">
        <v>11714.09</v>
      </c>
      <c r="G24" s="91">
        <v>11756.75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3" t="s">
        <v>29</v>
      </c>
      <c r="D25" s="104"/>
      <c r="E25" s="10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6891942095.0714998</v>
      </c>
      <c r="G27" s="98">
        <f>G26*G24</f>
        <v>6917040950.3625002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2.9557558183082547E-2</v>
      </c>
      <c r="G28" s="94">
        <f>G27/G22</f>
        <v>2.9608875550449828E-2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8" t="s">
        <v>13</v>
      </c>
      <c r="G30" s="118"/>
      <c r="H30" s="54"/>
      <c r="I30" s="55"/>
      <c r="J30" s="79"/>
      <c r="K30" s="74"/>
      <c r="L30" s="74"/>
    </row>
    <row r="31" spans="2:13 16383:16383" ht="15" customHeight="1">
      <c r="B31" s="114" t="s">
        <v>14</v>
      </c>
      <c r="C31" s="114"/>
      <c r="D31" s="114"/>
      <c r="E31" s="80"/>
      <c r="F31" s="119" t="s">
        <v>15</v>
      </c>
      <c r="G31" s="119"/>
      <c r="H31" s="54"/>
      <c r="I31" s="55"/>
      <c r="J31" s="74"/>
      <c r="K31" s="75"/>
      <c r="L31" s="75"/>
    </row>
    <row r="32" spans="2:13 16383:16383" ht="16.5">
      <c r="B32" s="115"/>
      <c r="C32" s="115"/>
      <c r="D32" s="115"/>
      <c r="E32" s="81"/>
      <c r="F32" s="116"/>
      <c r="G32" s="116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7"/>
      <c r="K34" s="117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3"/>
      <c r="K35" s="11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0" t="s">
        <v>27</v>
      </c>
      <c r="G38" s="120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7"/>
      <c r="J58" s="117"/>
    </row>
    <row r="59" spans="8:10" ht="15.75">
      <c r="H59" s="27"/>
      <c r="I59" s="113"/>
      <c r="J59" s="11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Xj7aC+xJIPhABMD47j1a0WlTd+Jp97Vum9ud3bfQJOk=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cMLZ9D/yjCoZkm1uXTk7CvB9kYfJXIHeGSFgrnvOYg4=</DigestValue>
    </Reference>
  </SignedInfo>
  <SignatureValue>crxxzneN5EvA9vcKoFweQMQG4ypxXFwi0eFBx3ruewjgY8OyJwaNzP95+FIgpgv2oeQc6aMfv/Zu
bW+ZymGqcXw9MPy3N2KJ3edn7b4QfTV/US5TPdjbXvPbMLZMcF+da7ESgOCkNu+DUkSWcPzFni8n
U22nrbgIjcdNdusz2JHODqpstgadPr2sa0oVKz7Z7on0pxaehXsUnx6Xkrj5ug0gFmXOujagnHGN
HzBe/V/B/VC6n6f/WFSiosEC44zCWQzz2oIw5LN6Um4qO5+fid4LAXmLDGXMREYC0RiFgE3q0Xht
We4pSCLH0xhpNVM0lXWKZ4NTCAfo/9DNN7zDSw==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pUTYbAvMVwDX/7TI7kHpl51diBrc4sSGYYgWZdA4Eik=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8zYpi02EPIR72GSCNP9SIi98tcEs7/lktHFS37RfH7s=</DigestValue>
      </Reference>
      <Reference URI="/xl/styles.xml?ContentType=application/vnd.openxmlformats-officedocument.spreadsheetml.styles+xml">
        <DigestMethod Algorithm="http://www.w3.org/2001/04/xmlenc#sha256"/>
        <DigestValue>cOD8qQ6LxAlXjDPTlnsUbUV7Sfs0GaoLrR78CCebzq0=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znhK3uGIbLyrto4OHLx5tEO0G+53klNpaJxsLDM0UPA=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2024-07-26T04:25:28Z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2024-07-26T04:25:28Z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ZUvb0bUG7xNsQvVodd8e9aM3JJj1kl54Xg0ZLRDoUAM=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XMUVCHbfBKI4t2t/LZ/nl3b+EAns2/uzKARpsaIVfdE=</DigestValue>
    </Reference>
  </SignedInfo>
  <SignatureValue>HaWAnE5NA6wzvBMgYoE8kJWFQigkafAm4DNRFq9JFWxlRwNICL1FCR9yIg/1tpl4Hj7qi6f4LRHC
BhYzhcrToq0ZMcJtp2H0scBsj5fhhDQzMMSz6VZVE9iYd8kUdUg2XcOJqUlLGx9YarSVzw980rdL
Gz+YWm3Hx7tXAPw95hC4EhuFmToT6rYmevkxBv619S4uY8NL+RnIGnLqE+DdubU80mURX9Y1vKYj
kVX2ktYipX4663i2x7rlb9Mpeo2t/7qDOvlPcVXGTKxTmUHFmFsDFNOJqIIBpE6efQ8sr2S2LYIC
/XMFyCxalFVbgzYEU4MyvrmWxxlJw2zaaJ0eFA==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pUTYbAvMVwDX/7TI7kHpl51diBrc4sSGYYgWZdA4Eik=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8zYpi02EPIR72GSCNP9SIi98tcEs7/lktHFS37RfH7s=</DigestValue>
      </Reference>
      <Reference URI="/xl/styles.xml?ContentType=application/vnd.openxmlformats-officedocument.spreadsheetml.styles+xml">
        <DigestMethod Algorithm="http://www.w3.org/2001/04/xmlenc#sha256"/>
        <DigestValue>cOD8qQ6LxAlXjDPTlnsUbUV7Sfs0GaoLrR78CCebzq0=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znhK3uGIbLyrto4OHLx5tEO0G+53klNpaJxsLDM0UPA=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2024-07-26T10:11:43Z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2024-07-26T10:11:43Z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2024-07-25T10:42:53Z</cp:lastPrinted>
  <dcterms:created xsi:type="dcterms:W3CDTF">2021-01-04T12:03:55Z</dcterms:created>
  <dcterms:modified xsi:type="dcterms:W3CDTF">2024-07-25T10:46:53Z</dcterms:modified>
</cp:coreProperties>
</file>