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<sst xmlns="http://schemas.openxmlformats.org/spreadsheetml/2006/main" count="41" uniqueCount="41">
  <si>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</si>
  <si>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</si>
  <si>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</si>
  <si>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</si>
  <si>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</si>
  <si>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</si>
  <si>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</si>
  <si>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</si>
  <si>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</si>
  <si>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</si>
  <si>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</si>
  <si>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</si>
  <si>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</si>
  <si>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</si>
  <si>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</si>
  <si>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</si>
  <si>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</si>
  <si>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</si>
  <si>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</si>
  <si>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</si>
  <si>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</si>
  <si>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</si>
  <si>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</si>
  <si>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</si>
  <si>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</si>
  <si>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</si>
  <si>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</si>
  <si>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</si>
  <si>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</si>
  <si>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</si>
  <si>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</si>
  <si>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</si>
  <si>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</si>
  <si>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</si>
  <si>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</si>
  <si>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</si>
  <si>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</si>
  <si>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</si>
  <si>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</si>
  <si>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23/07/2024 đến ngày 23/07/2024</t>
  </si>
  <si>
    <t>From Jul 23rd 2024 to Jul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</si>
</sst>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7" zoomScaleSheetLayoutView="100" workbookViewId="0">
      <selection activeCell="E12" sqref="E12:G1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24"/>
      <c r="I1" s="25"/>
      <c r="J1" s="26"/>
      <c r="K1" s="26"/>
      <c r="L1" s="2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9" t="s">
        <v>2</v>
      </c>
      <c r="C5" s="99"/>
      <c r="D5" s="99"/>
      <c r="E5" s="99"/>
      <c r="F5" s="99"/>
      <c r="G5" s="9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5" t="s">
        <v>22</v>
      </c>
      <c r="F11" s="105"/>
      <c r="G11" s="10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6" t="s">
        <v>20</v>
      </c>
      <c r="F12" s="106"/>
      <c r="G12" s="10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7" t="s">
        <v>28</v>
      </c>
      <c r="F13" s="107"/>
      <c r="G13" s="10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8" t="s">
        <v>39</v>
      </c>
      <c r="F14" s="108"/>
      <c r="G14" s="10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8">
        <f>F20+1</f>
        <v>45497</v>
      </c>
      <c r="F16" s="108"/>
      <c r="G16" s="10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45497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09" t="s">
        <v>10</v>
      </c>
      <c r="D19" s="110"/>
      <c r="E19" s="110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45496</v>
      </c>
      <c r="G20" s="69">
        <v>45495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3" t="s">
        <v>30</v>
      </c>
      <c r="D21" s="111"/>
      <c r="E21" s="11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2" t="s">
        <v>36</v>
      </c>
      <c r="E22" s="112"/>
      <c r="F22" s="10">
        <v>233642175718</v>
      </c>
      <c r="G22" s="10">
        <v>239015808174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2" t="s">
        <v>35</v>
      </c>
      <c r="E23" s="112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2" t="s">
        <v>34</v>
      </c>
      <c r="E24" s="112"/>
      <c r="F24" s="91">
        <v>11781.4</v>
      </c>
      <c r="G24" s="91">
        <v>12046.22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3" t="s">
        <v>29</v>
      </c>
      <c r="D25" s="104"/>
      <c r="E25" s="10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6931543687.8899994</v>
      </c>
      <c r="G27" s="98">
        <f>G26*G24</f>
        <v>7087349568.296999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2.9667347800493828E-2</v>
      </c>
      <c r="G28" s="94">
        <f>G27/G22</f>
        <v>2.9652221007647799E-2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8" t="s">
        <v>13</v>
      </c>
      <c r="G30" s="118"/>
      <c r="H30" s="54"/>
      <c r="I30" s="55"/>
      <c r="J30" s="79"/>
      <c r="K30" s="74"/>
      <c r="L30" s="74"/>
    </row>
    <row r="31" spans="2:13 16383:16383" ht="15" customHeight="1">
      <c r="B31" s="114" t="s">
        <v>14</v>
      </c>
      <c r="C31" s="114"/>
      <c r="D31" s="114"/>
      <c r="E31" s="80"/>
      <c r="F31" s="119" t="s">
        <v>15</v>
      </c>
      <c r="G31" s="119"/>
      <c r="H31" s="54"/>
      <c r="I31" s="55"/>
      <c r="J31" s="74"/>
      <c r="K31" s="75"/>
      <c r="L31" s="75"/>
    </row>
    <row r="32" spans="2:13 16383:16383" ht="16.5">
      <c r="B32" s="115"/>
      <c r="C32" s="115"/>
      <c r="D32" s="115"/>
      <c r="E32" s="81"/>
      <c r="F32" s="116"/>
      <c r="G32" s="116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7"/>
      <c r="K34" s="117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3"/>
      <c r="K35" s="11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0" t="s">
        <v>27</v>
      </c>
      <c r="G38" s="120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7"/>
      <c r="J58" s="117"/>
    </row>
    <row r="59" spans="8:10" ht="15.75">
      <c r="H59" s="27"/>
      <c r="I59" s="113"/>
      <c r="J59" s="11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k8zhna9Tpb6KYyzkKzGRAr57LCHHiIHeR11tlXzfBi8=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4eL4LGs3Ajf/YP/Ey4NbotjTU8HBQjZvUtkea/kr4eg=</DigestValue>
    </Reference>
  </SignedInfo>
  <SignatureValue>F7OxgQ/abjZtN2y3t6aufn8xTfkMzl/33ot3+lNCADSzXl6h4dfEICk/7dUVyaxCaBNyDaP4Mkbj
I8SC7e27e0fToj4D0ZHJQ3foS1kQL3/lOlqC7/7t4i6JeJRsdmlNaQtqfSuPt8pHR+vSk+mbAnr+
xdzB58HPSFrvbcjyN0iRbmwdARt99XBEUbJod6zOGWO8TCV475gCqfPdOu0lYzPjiQLrn3wTnBPS
r2+tlCUnlrSFKb7sktmrFkZK9+4JGtE/mzg8kd0lwPlIvrou/l5/hK4fYtS5v6N/GL/1sO4WJ9ST
A5KJ39Wf56IYlEXgHRF89MCsDeO726lHV42Hmw==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7HDK94GTFSy7BRdGuk4LGveoB3eu1XP+FKQ6hvVySN8=</DigestValue>
      </Reference>
      <Reference URI="/xl/styles.xml?ContentType=application/vnd.openxmlformats-officedocument.spreadsheetml.styles+xml">
        <DigestMethod Algorithm="http://www.w3.org/2001/04/xmlenc#sha256"/>
        <DigestValue>nnys6rx2gizJJS1JdOIf0XQ3hokOYrrn39zK6tnO3PE=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QrRATk1h5SpKZhLHGSoaj3EQhhv9dCzlB4R3qIdkjo4=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2024-07-24T06:41:00Z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2024-07-24T06:41:00Z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0WCviJN/YmhX3c/uD/QG1pP6R/phXpaz3fUZGzmpFOk=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WxqGM0zOfsdU0b68KJfl+WiNJusxMu+A9czOVBB7N8M=</DigestValue>
    </Reference>
  </SignedInfo>
  <SignatureValue>ptgcPY5BPEWjzxp/pAf2Yg6w3zlWudMAg1kYwCT98G5OlV086LA5rSrmLAMaDWVhWSpi4BiI7P+Q
RGzLjfeDJCAOlMm5JkzbIWtgHH+13yepMBu+A31taScQ/FwNydl6tF8pqliXIwllHevIZIsMEPuO
Mp9ITZHbB5NSQFjfYJxrl5fMwCGkWBQNQd4DdYQcCWwISnPbC4T9ebK1NOmtpoYcVigTzVNmnkHX
+ayVSwGmZ+28A7frKb66Y4RBw5P6ehObbjOfCLpBPNidrAVRVTyQQDkhhMDSLo/Xf+2+pt/hmpfI
K8+2N52XOEnYsWNZk/frTwbi60RgUMDQSDeUDQ==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7HDK94GTFSy7BRdGuk4LGveoB3eu1XP+FKQ6hvVySN8=</DigestValue>
      </Reference>
      <Reference URI="/xl/styles.xml?ContentType=application/vnd.openxmlformats-officedocument.spreadsheetml.styles+xml">
        <DigestMethod Algorithm="http://www.w3.org/2001/04/xmlenc#sha256"/>
        <DigestValue>nnys6rx2gizJJS1JdOIf0XQ3hokOYrrn39zK6tnO3PE=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QrRATk1h5SpKZhLHGSoaj3EQhhv9dCzlB4R3qIdkjo4=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2024-07-24T10:01:04Z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2024-07-24T10:01:04Z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2024-07-22T01:55:32Z</cp:lastPrinted>
  <dcterms:created xsi:type="dcterms:W3CDTF">2021-01-04T12:03:55Z</dcterms:created>
  <dcterms:modified xsi:type="dcterms:W3CDTF">2024-07-23T10:26:18Z</dcterms:modified>
</cp:coreProperties>
</file>