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<sst xmlns="http://schemas.openxmlformats.org/spreadsheetml/2006/main" count="1388" uniqueCount="597">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</sst>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4" zoomScale="77" zoomScaleNormal="77" workbookViewId="0">
      <selection activeCell="G26" sqref="G26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29/01/2024 đến 04/02/2024</v>
      </c>
      <c r="G18" s="175">
        <v>45320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29/01/2024 to 04/02/2024</v>
      </c>
      <c r="G19" s="175">
        <v>45326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45327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45327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45326</v>
      </c>
      <c r="F25" s="289">
        <f>G18-1</f>
        <v>45319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65968711665</v>
      </c>
      <c r="F30" s="269">
        <v>65657880132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f>F35</f>
        <v>10496.57</v>
      </c>
      <c r="F31" s="298">
        <v>10479.52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66484948868</v>
      </c>
      <c r="F34" s="269">
        <v>65968711665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10592</v>
      </c>
      <c r="F35" s="270">
        <v>10496.57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516237203</v>
      </c>
      <c r="F37" s="303">
        <f>F34-F30</f>
        <v>310831533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598931202</v>
      </c>
      <c r="F39" s="303">
        <f>F37-F41</f>
        <v>107335603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-82693999</v>
      </c>
      <c r="F41" s="303">
        <v>203495930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9.0915413320733496E-3</v>
      </c>
      <c r="F45" s="258">
        <f>F35/F31-1</f>
        <v>1.6269829152479875E-3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19557492.48</v>
      </c>
      <c r="F52" s="284">
        <f>F51*F35</f>
        <v>19381286.7108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2.9416421029110931E-4</v>
      </c>
      <c r="F53" s="268">
        <f>F52/F34</f>
        <v>2.9379513744669396E-4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f4lUBuMAHMIdKO7232jCtgP4Lx4=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3FyWdDIKFJ7pYyE33z3UEEq0Ya8=</DigestValue>
    </Reference>
  </SignedInfo>
  <SignatureValue>MXEYPknFcA3g2PCVknOxby9qiehGMtcCmjoyMge2gyFvJURRCF55RJidAIxk97M6UR3tJU2vS4lf
b5/yJIRQEXEv5/2korKAa12Un1sm3QawacDBPE72yJYYSmpaDREn44G9uulBPAPrRVPIgjJEeh5M
4U3wxEOzp6cH2awPuzM=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RECJ6QumoGv4KWeAUEXM+ieD48w=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2024-02-05T07:25:03Z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2024-02-05T07:25:03Z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24JV3Jr5SUIPnifPvEylO4o0NDQ=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B73W+A1edqkocmpPSsaupo4pqBg=</DigestValue>
    </Reference>
  </SignedInfo>
  <SignatureValue>UyvhjatnC51waE6p+NKrBTWek38B0fIFFaCe0/hlQccs+9E3MTPauPX6j5sBIi/p3hWCQQR89+Eg
+J7CJjhZM8GSjID4ybXTTT2mpinMYtfpIj2slr8Dwu4MHx7qhcSk0hiPvRY8kgIs+Dr/18AzhTxf
3gShsIU65xkZU3LgO4w=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RECJ6QumoGv4KWeAUEXM+ieD48w=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2024-02-05T10:08:43Z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2024-02-05T10:08:43Z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2024-02-05T01:40:39Z</dcterms:modified>
</cp:coreProperties>
</file>