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<sst xmlns="http://schemas.openxmlformats.org/spreadsheetml/2006/main" count="1388" uniqueCount="597">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</sst>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8" zoomScaleNormal="100" workbookViewId="0">
      <selection activeCell="F43" sqref="F4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11/12/2023 đến 17/12/2023</v>
      </c>
      <c r="G18" s="176">
        <v>45271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11/12/2023 to 17/12/2023</v>
      </c>
      <c r="G19" s="176">
        <f>G18+6</f>
        <v>45277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45278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45278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45277</v>
      </c>
      <c r="F25" s="190">
        <f>G18-1</f>
        <v>45270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71913081903</v>
      </c>
      <c r="F30" s="279">
        <v>70713601784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12577.58</v>
      </c>
      <c r="F31" s="280">
        <v>12350.33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71128207541</v>
      </c>
      <c r="F34" s="279">
        <v>71913081903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12230</v>
      </c>
      <c r="F35" s="280">
        <v>12577.58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-784874362</v>
      </c>
      <c r="F37" s="296">
        <f>F34-F30</f>
        <v>1199480119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-2016520769</v>
      </c>
      <c r="F39" s="296">
        <f>F37-F41</f>
        <v>1303609240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1231646407</v>
      </c>
      <c r="F41" s="296">
        <v>-104129121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-2.76348868383266E-2</v>
      </c>
      <c r="F45" s="267">
        <f>F35/F31-1</f>
        <v>1.8400318048181763E-2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28474130.599999998</v>
      </c>
      <c r="F52" s="294">
        <f>F51*F35</f>
        <v>29283373.307599999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4.0032121691787085E-4</v>
      </c>
      <c r="F53" s="278">
        <f>F52/F34</f>
        <v>4.0720509443746122E-4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AqvFyM9/FIQEV5V5Mr4ZXzejuNM=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mkEsJ84MSk0OLextmt4MJZcpCBA=</DigestValue>
    </Reference>
  </SignedInfo>
  <SignatureValue>Tx9AfT4ElN+taAC+5VdB7hZqnCznfC7NQn/X4S3lniEw1fhUUOpppfeQmetn964b3CberyvY+Vvi
hzXaehkU6FvIU2LrYg14cfF2hPJ0JO4f00Nm8H04MnTEoM4iDWc6CuLx4vL1Ms8+ghrNzfHRg/MQ
4BV1Mo/9UvX6aTBu4+Q=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ssg1Jz0gM2gHREWmZrzdMlWMeAU=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2023-12-18T06:42:43Z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2023-12-18T06:42:43Z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w7t6v9Ug3kTYBCERrhuqn/eDK3Q=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IK3AkOtSAwXPrmz6A1usxZ+jpiQ=</DigestValue>
    </Reference>
  </SignedInfo>
  <SignatureValue>lIxbSIRhKOIyxF2sA/w3aYdQFOn36XLf5jPSybXnyaNcoWecAeswDu7R7paW4eFg0Hmew8vGpunE
yV78intMspAGwJrP6hqfuo1yAKRs5e8gN4zrOaPA7Xi1Y47F+asiCEb4jWicNVuegcLU+zkO2aLQ
X2Qv7oBQcJyfrJFKsM8=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ssg1Jz0gM2gHREWmZrzdMlWMeAU=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2023-12-18T10:14:17Z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2023-12-18T10:14:17Z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2023-12-18T02:41:49Z</dcterms:modified>
</cp:coreProperties>
</file>