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F45" i="27" l="1"/>
  <c r="F52" i="27" l="1"/>
  <c r="F53" i="27" s="1"/>
  <c r="F25" i="27" l="1"/>
  <c r="F37" i="27"/>
  <c r="F39" i="27" s="1"/>
  <c r="E52" i="27" l="1"/>
  <c r="E30" i="27" l="1"/>
  <c r="E37" i="27" l="1"/>
  <c r="E39" i="27" s="1"/>
  <c r="E53" i="27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<sst xmlns="http://schemas.openxmlformats.org/spreadsheetml/2006/main" count="1388" uniqueCount="597">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</sst>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27" zoomScaleNormal="100" workbookViewId="0">
      <selection activeCell="G43" sqref="G4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27/11/2023 đến 03/12/2023</v>
      </c>
      <c r="G18" s="175">
        <v>45257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27/11/2023 to 03/12/2023</v>
      </c>
      <c r="G19" s="175">
        <f>G18+6</f>
        <v>45263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45264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45264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45263</v>
      </c>
      <c r="F25" s="289">
        <f>G18-1</f>
        <v>45256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61611655115</v>
      </c>
      <c r="F30" s="269">
        <v>61454281055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10124.6</v>
      </c>
      <c r="F31" s="298">
        <v>10159.49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62561817117</v>
      </c>
      <c r="F34" s="269">
        <v>61611655115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10201.48</v>
      </c>
      <c r="F35" s="270">
        <v>10124.6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950162002</v>
      </c>
      <c r="F37" s="303">
        <f>F34-F30</f>
        <v>157374060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471269918</v>
      </c>
      <c r="F39" s="303">
        <f>F37-F41</f>
        <v>-212978611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478892084</v>
      </c>
      <c r="F41" s="303">
        <v>370352671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7.5933864053887579E-3</v>
      </c>
      <c r="F45" s="258">
        <f>F35/F31-1</f>
        <v>-3.4342275055144755E-3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18836420.731199998</v>
      </c>
      <c r="F52" s="284">
        <f>F51*F35</f>
        <v>18694466.424000002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3.0108493645529928E-4</v>
      </c>
      <c r="F53" s="268">
        <f>F52/F34</f>
        <v>3.0342418799018174E-4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u6JbGrvVdniuNA1YnvWBLX/gD2Y=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RQ3jGMMcxooalPM6+UEMi3HYpUk=</DigestValue>
    </Reference>
  </SignedInfo>
  <SignatureValue>sYWIirTPcyAMph78/YfiHVF6QJSHMNfAwHgBvpYZSwWlU+NQ1wU1HYCyMn61QIUgemALzClnCn0C
bOg7Rwka6MTNqIk4B+roliSCOlimDMzmZ0CQS4rssDUAOPnMO+HiYsINMZuYfq8bJM16OdWsgm8s
LAVzONau3UExSKZnN4Q=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Y9dUdS+e3kktbGUW0XwHvSo4sBU=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2023-12-04T06:58:11Z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2023-12-04T06:58:11Z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ZIegNNyWzkC/lGe4IZjftlHash4=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Wl8q35lNJZxPhSFX/SqFDMtrr3k=</DigestValue>
    </Reference>
  </SignedInfo>
  <SignatureValue>JgblnFHaVTMYyU50UPvKzlcJDydqzjQL3BdQGHZTa8obuQ6AUCJacmhBgmMSzwOUwGEqD2zB/sUS
NlQzrqKIheVuMI/+HzcBkwVSdheRa0TsQ8Y0PQCoxQM4CpSmat+iBH7FhRbaw5B8np/N+uqHDGOK
450fbAZP3mhZk6qQfWg=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Y9dUdS+e3kktbGUW0XwHvSo4sBU=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2023-12-04T10:39:32Z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2023-12-04T10:39:32Z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2023-12-04T01:29:18Z</dcterms:modified>
</cp:coreProperties>
</file>