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19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43" i="5" l="1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<sst xmlns="http://schemas.openxmlformats.org/spreadsheetml/2006/main" count="170" uniqueCount="85">
  <si>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</si>
  <si>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</si>
  <si>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</si>
  <si>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</si>
  <si>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</si>
  <si>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</si>
  <si>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</si>
  <si>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</si>
  <si>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</si>
  <si>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</si>
  <si>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</si>
  <si>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</si>
  <si>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</si>
  <si>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</si>
  <si>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</si>
  <si>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</si>
  <si>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</si>
  <si>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</si>
  <si>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</si>
  <si>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</si>
  <si>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</si>
  <si>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</si>
  <si>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</si>
  <si>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</si>
  <si>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</si>
  <si>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</si>
  <si>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</si>
  <si>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</si>
  <si>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</si>
  <si>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</si>
  <si>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</si>
  <si>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</si>
  <si>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</si>
  <si>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</si>
  <si>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</si>
  <si>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</si>
  <si>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</si>
  <si>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</si>
  <si>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</si>
  <si>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</si>
  <si>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</si>
  <si>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</si>
  <si>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</si>
  <si>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</si>
  <si>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</si>
  <si>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</si>
  <si>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</si>
  <si>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</si>
  <si>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</si>
  <si>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</si>
  <si>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</si>
  <si>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</si>
  <si>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</si>
  <si>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</si>
  <si>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</si>
  <si>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</si>
  <si>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</si>
  <si>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</si>
  <si>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</si>
  <si>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</si>
  <si>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</si>
  <si>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</si>
  <si>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</si>
  <si>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</si>
  <si>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</si>
  <si>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</si>
  <si>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</si>
  <si>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</si>
  <si>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</si>
  <si>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</si>
  <si>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</si>
  <si>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</si>
  <si>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</si>
  <si>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</si>
  <si>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</si>
  <si>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</si>
  <si>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</si>
  <si>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</si>
  <si>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</si>
  <si>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</si>
  <si>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</si>
  <si>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</si>
  <si>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</si>
  <si>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</si>
  <si>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28 tháng 02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</si>
</sst>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6" fillId="0" borderId="1" xfId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164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4" fontId="11" fillId="0" borderId="1" xfId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6" fontId="0" fillId="0" borderId="0" xfId="0" applyNumberFormat="1"/>
    <xf numFmtId="164" fontId="0" fillId="0" borderId="0" xfId="1" applyFont="1"/>
    <xf numFmtId="164" fontId="4" fillId="0" borderId="1" xfId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66" fontId="3" fillId="0" borderId="1" xfId="1" applyNumberFormat="1" applyFont="1" applyFill="1" applyBorder="1" applyAlignment="1">
      <alignment horizontal="right"/>
    </xf>
    <xf numFmtId="164" fontId="3" fillId="0" borderId="1" xfId="1" applyFont="1" applyFill="1" applyBorder="1" applyAlignment="1">
      <alignment horizontal="right"/>
    </xf>
    <xf numFmtId="164" fontId="4" fillId="0" borderId="1" xfId="1" applyFont="1" applyFill="1" applyBorder="1" applyAlignment="1">
      <alignment horizontal="right"/>
    </xf>
    <xf numFmtId="166" fontId="11" fillId="0" borderId="1" xfId="1" applyNumberFormat="1" applyFont="1" applyFill="1" applyBorder="1" applyAlignment="1">
      <alignment horizontal="right"/>
    </xf>
    <xf numFmtId="166" fontId="6" fillId="0" borderId="1" xfId="1" applyNumberFormat="1" applyFont="1" applyFill="1" applyBorder="1" applyAlignment="1">
      <alignment horizontal="right"/>
    </xf>
    <xf numFmtId="164" fontId="6" fillId="0" borderId="1" xfId="1" applyFont="1" applyFill="1" applyBorder="1" applyAlignment="1">
      <alignment horizontal="right"/>
    </xf>
    <xf numFmtId="10" fontId="11" fillId="0" borderId="1" xfId="1" applyNumberFormat="1" applyFont="1" applyFill="1" applyBorder="1" applyAlignment="1">
      <alignment horizontal="right"/>
    </xf>
    <xf numFmtId="164" fontId="11" fillId="0" borderId="1" xfId="1" applyFont="1" applyFill="1" applyBorder="1" applyAlignment="1">
      <alignment horizontal="right"/>
    </xf>
    <xf numFmtId="164" fontId="3" fillId="0" borderId="2" xfId="1" applyFont="1" applyFill="1" applyBorder="1" applyAlignment="1"/>
    <xf numFmtId="164" fontId="3" fillId="0" borderId="2" xfId="1" applyFont="1" applyFill="1" applyBorder="1" applyAlignment="1">
      <alignment horizontal="right"/>
    </xf>
    <xf numFmtId="37" fontId="13" fillId="0" borderId="3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4">
    <cellStyle name="Comma" xfId="1" builtinId="3"/>
    <cellStyle name="Comma 10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B31" sqref="B3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33" t="s">
        <v>0</v>
      </c>
      <c r="B1" s="33"/>
      <c r="C1" s="33"/>
      <c r="D1" s="33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44613</v>
      </c>
    </row>
    <row r="3" spans="1:4" ht="15" customHeight="1" x14ac:dyDescent="0.25">
      <c r="A3" s="1"/>
      <c r="B3" s="1" t="s">
        <v>1</v>
      </c>
      <c r="C3" s="2" t="s">
        <v>3</v>
      </c>
      <c r="D3" s="8">
        <v>44619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21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6" t="s">
        <v>19</v>
      </c>
      <c r="D17" s="36"/>
    </row>
    <row r="18" spans="1:4" ht="15" customHeight="1" x14ac:dyDescent="0.25">
      <c r="A18" s="1" t="s">
        <v>1</v>
      </c>
      <c r="B18" s="1" t="s">
        <v>1</v>
      </c>
      <c r="C18" s="36" t="s">
        <v>20</v>
      </c>
      <c r="D18" s="36"/>
    </row>
    <row r="19" spans="1:4" ht="15" customHeight="1" x14ac:dyDescent="0.25">
      <c r="A19" s="1" t="s">
        <v>1</v>
      </c>
      <c r="B19" s="1" t="s">
        <v>1</v>
      </c>
      <c r="C19" s="36" t="s">
        <v>21</v>
      </c>
      <c r="D19" s="3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34" t="s">
        <v>22</v>
      </c>
      <c r="B23" s="34"/>
      <c r="C23" s="34" t="s">
        <v>23</v>
      </c>
      <c r="D23" s="34"/>
    </row>
    <row r="24" spans="1:4" ht="15" customHeight="1" x14ac:dyDescent="0.2">
      <c r="A24" s="35" t="s">
        <v>24</v>
      </c>
      <c r="B24" s="35"/>
      <c r="C24" s="35" t="s">
        <v>24</v>
      </c>
      <c r="D24" s="35"/>
    </row>
    <row r="25" spans="1:4" ht="15" customHeight="1" x14ac:dyDescent="0.25">
      <c r="A25" s="36" t="s">
        <v>1</v>
      </c>
      <c r="B25" s="36"/>
      <c r="C25" s="36" t="s">
        <v>1</v>
      </c>
      <c r="D25" s="3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34"/>
  <sheetViews>
    <sheetView workbookViewId="0">
      <selection activeCell="E27" sqref="E27:F27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  <col min="6" max="7" width="17.7109375" bestFit="1" customWidth="1"/>
    <col min="8" max="8" width="11.85546875" bestFit="1" customWidth="1"/>
  </cols>
  <sheetData>
    <row r="1" spans="1:9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9" ht="15" customHeight="1" x14ac:dyDescent="0.25">
      <c r="A2" s="7" t="s">
        <v>42</v>
      </c>
      <c r="B2" s="7" t="s">
        <v>28</v>
      </c>
      <c r="C2" s="14"/>
      <c r="D2" s="18"/>
    </row>
    <row r="3" spans="1:9" ht="15" customHeight="1" x14ac:dyDescent="0.25">
      <c r="A3" s="7" t="s">
        <v>9</v>
      </c>
      <c r="B3" s="7" t="s">
        <v>43</v>
      </c>
      <c r="C3" s="14"/>
      <c r="D3" s="18"/>
    </row>
    <row r="4" spans="1:9" ht="15" customHeight="1" x14ac:dyDescent="0.25">
      <c r="A4" s="4" t="s">
        <v>29</v>
      </c>
      <c r="B4" s="4" t="s">
        <v>44</v>
      </c>
      <c r="C4" s="22">
        <v>110583402679</v>
      </c>
      <c r="D4" s="22">
        <v>108608377190</v>
      </c>
      <c r="F4" s="17"/>
      <c r="G4" s="17"/>
      <c r="H4" s="17"/>
      <c r="I4" s="16"/>
    </row>
    <row r="5" spans="1:9" ht="15" customHeight="1" x14ac:dyDescent="0.25">
      <c r="A5" s="4" t="s">
        <v>31</v>
      </c>
      <c r="B5" s="4" t="s">
        <v>45</v>
      </c>
      <c r="C5" s="23"/>
      <c r="D5" s="23"/>
      <c r="G5" s="17"/>
      <c r="H5" s="17"/>
      <c r="I5" s="16"/>
    </row>
    <row r="6" spans="1:9" ht="15" customHeight="1" x14ac:dyDescent="0.25">
      <c r="A6" s="4" t="s">
        <v>33</v>
      </c>
      <c r="B6" s="4" t="s">
        <v>46</v>
      </c>
      <c r="C6" s="23">
        <v>11888.31</v>
      </c>
      <c r="D6" s="23">
        <v>11880.54</v>
      </c>
      <c r="G6" s="17"/>
      <c r="H6" s="17"/>
      <c r="I6" s="16"/>
    </row>
    <row r="7" spans="1:9" ht="15" customHeight="1" x14ac:dyDescent="0.25">
      <c r="A7" s="7" t="s">
        <v>12</v>
      </c>
      <c r="B7" s="7" t="s">
        <v>47</v>
      </c>
      <c r="C7" s="24"/>
      <c r="D7" s="24"/>
      <c r="F7" s="17"/>
      <c r="G7" s="17"/>
      <c r="H7" s="17"/>
      <c r="I7" s="16"/>
    </row>
    <row r="8" spans="1:9" ht="15" customHeight="1" x14ac:dyDescent="0.25">
      <c r="A8" s="4" t="s">
        <v>36</v>
      </c>
      <c r="B8" s="4" t="s">
        <v>44</v>
      </c>
      <c r="C8" s="22">
        <v>109969239518</v>
      </c>
      <c r="D8" s="22">
        <v>110583402679</v>
      </c>
      <c r="F8" s="17"/>
      <c r="G8" s="17"/>
      <c r="H8" s="17"/>
      <c r="I8" s="16"/>
    </row>
    <row r="9" spans="1:9" ht="15" customHeight="1" x14ac:dyDescent="0.25">
      <c r="A9" s="4" t="s">
        <v>38</v>
      </c>
      <c r="B9" s="4" t="s">
        <v>45</v>
      </c>
      <c r="C9" s="23"/>
      <c r="D9" s="23"/>
      <c r="G9" s="17"/>
      <c r="H9" s="17"/>
      <c r="I9" s="16"/>
    </row>
    <row r="10" spans="1:9" ht="15" customHeight="1" x14ac:dyDescent="0.25">
      <c r="A10" s="4" t="s">
        <v>40</v>
      </c>
      <c r="B10" s="4" t="s">
        <v>46</v>
      </c>
      <c r="C10" s="23">
        <v>11908.37</v>
      </c>
      <c r="D10" s="23">
        <v>11888.31</v>
      </c>
      <c r="G10" s="17"/>
      <c r="H10" s="17"/>
      <c r="I10" s="16"/>
    </row>
    <row r="11" spans="1:9" ht="20.25" customHeight="1" x14ac:dyDescent="0.25">
      <c r="A11" s="7" t="s">
        <v>15</v>
      </c>
      <c r="B11" s="7" t="s">
        <v>48</v>
      </c>
      <c r="C11" s="25">
        <v>-614163161</v>
      </c>
      <c r="D11" s="25">
        <v>1975025489</v>
      </c>
      <c r="F11" s="17"/>
      <c r="G11" s="17"/>
      <c r="H11" s="17"/>
      <c r="I11" s="16"/>
    </row>
    <row r="12" spans="1:9" ht="28.5" customHeight="1" x14ac:dyDescent="0.25">
      <c r="A12" s="4" t="s">
        <v>49</v>
      </c>
      <c r="B12" s="13" t="s">
        <v>50</v>
      </c>
      <c r="C12" s="26">
        <v>186662535</v>
      </c>
      <c r="D12" s="26">
        <v>71634982</v>
      </c>
      <c r="G12" s="17"/>
      <c r="H12" s="17"/>
      <c r="I12" s="16"/>
    </row>
    <row r="13" spans="1:9" ht="15" customHeight="1" x14ac:dyDescent="0.25">
      <c r="A13" s="4" t="s">
        <v>51</v>
      </c>
      <c r="B13" s="4" t="s">
        <v>52</v>
      </c>
      <c r="C13" s="32">
        <v>-800825696</v>
      </c>
      <c r="D13" s="26">
        <v>1903390507</v>
      </c>
      <c r="G13" s="17"/>
      <c r="H13" s="17"/>
      <c r="I13" s="16"/>
    </row>
    <row r="14" spans="1:9" ht="30" customHeight="1" x14ac:dyDescent="0.25">
      <c r="A14" s="4" t="s">
        <v>53</v>
      </c>
      <c r="B14" s="13" t="s">
        <v>54</v>
      </c>
      <c r="C14" s="27"/>
      <c r="D14" s="27"/>
      <c r="F14" s="17"/>
      <c r="G14" s="17"/>
      <c r="H14" s="17"/>
      <c r="I14" s="16"/>
    </row>
    <row r="15" spans="1:9" ht="35.25" customHeight="1" x14ac:dyDescent="0.25">
      <c r="A15" s="7" t="s">
        <v>55</v>
      </c>
      <c r="B15" s="15" t="s">
        <v>56</v>
      </c>
      <c r="C15" s="28">
        <v>1.6873718804439886E-3</v>
      </c>
      <c r="D15" s="28">
        <v>6.5401067628223508E-4</v>
      </c>
      <c r="G15" s="17"/>
      <c r="H15" s="17"/>
      <c r="I15" s="16"/>
    </row>
    <row r="16" spans="1:9" ht="15" customHeight="1" x14ac:dyDescent="0.25">
      <c r="A16" s="7" t="s">
        <v>57</v>
      </c>
      <c r="B16" s="7" t="s">
        <v>58</v>
      </c>
      <c r="C16" s="29"/>
      <c r="D16" s="29"/>
      <c r="G16" s="17"/>
      <c r="H16" s="17"/>
      <c r="I16" s="16"/>
    </row>
    <row r="17" spans="1:9" ht="15" customHeight="1" x14ac:dyDescent="0.25">
      <c r="A17" s="4" t="s">
        <v>59</v>
      </c>
      <c r="B17" s="4" t="s">
        <v>60</v>
      </c>
      <c r="C17" s="30">
        <v>11908.37</v>
      </c>
      <c r="D17" s="30">
        <v>11890.14</v>
      </c>
      <c r="G17" s="17"/>
      <c r="H17" s="17"/>
      <c r="I17" s="16"/>
    </row>
    <row r="18" spans="1:9" ht="15" customHeight="1" x14ac:dyDescent="0.25">
      <c r="A18" s="4" t="s">
        <v>61</v>
      </c>
      <c r="B18" s="4" t="s">
        <v>62</v>
      </c>
      <c r="C18" s="31">
        <v>11242.25</v>
      </c>
      <c r="D18" s="31">
        <v>11235.89</v>
      </c>
      <c r="G18" s="17"/>
      <c r="H18" s="17"/>
      <c r="I18" s="16"/>
    </row>
    <row r="19" spans="1:9" ht="15" customHeight="1" x14ac:dyDescent="0.25">
      <c r="A19" s="7" t="s">
        <v>63</v>
      </c>
      <c r="B19" s="7" t="s">
        <v>35</v>
      </c>
      <c r="C19" s="7"/>
      <c r="D19" s="19"/>
    </row>
    <row r="20" spans="1:9" ht="15" customHeight="1" x14ac:dyDescent="0.25">
      <c r="A20" s="4" t="s">
        <v>64</v>
      </c>
      <c r="B20" s="4" t="s">
        <v>37</v>
      </c>
      <c r="C20" s="4"/>
      <c r="D20" s="20"/>
      <c r="F20" s="17"/>
      <c r="G20" s="17"/>
    </row>
    <row r="21" spans="1:9" ht="15" customHeight="1" x14ac:dyDescent="0.25">
      <c r="A21" s="4" t="s">
        <v>65</v>
      </c>
      <c r="B21" s="4" t="s">
        <v>39</v>
      </c>
      <c r="C21" s="4"/>
      <c r="D21" s="20"/>
      <c r="F21" s="17"/>
      <c r="G21" s="17"/>
    </row>
    <row r="22" spans="1:9" ht="15" customHeight="1" x14ac:dyDescent="0.25">
      <c r="A22" s="4" t="s">
        <v>66</v>
      </c>
      <c r="B22" s="4" t="s">
        <v>41</v>
      </c>
      <c r="C22" s="4"/>
      <c r="D22" s="20"/>
    </row>
    <row r="23" spans="1:9" ht="45.75" customHeight="1" x14ac:dyDescent="0.25">
      <c r="A23" s="7" t="s">
        <v>67</v>
      </c>
      <c r="B23" s="15" t="s">
        <v>68</v>
      </c>
      <c r="C23" s="7"/>
      <c r="D23" s="7"/>
    </row>
    <row r="24" spans="1:9" ht="15" customHeight="1" x14ac:dyDescent="0.25">
      <c r="A24" s="7" t="s">
        <v>9</v>
      </c>
      <c r="B24" s="7" t="s">
        <v>43</v>
      </c>
      <c r="C24" s="7"/>
      <c r="D24" s="7"/>
      <c r="F24" s="17"/>
      <c r="G24" s="17"/>
    </row>
    <row r="25" spans="1:9" ht="15" customHeight="1" x14ac:dyDescent="0.25">
      <c r="A25" s="7" t="s">
        <v>12</v>
      </c>
      <c r="B25" s="7" t="s">
        <v>47</v>
      </c>
      <c r="C25" s="7"/>
      <c r="D25" s="7"/>
      <c r="F25" s="17"/>
      <c r="G25" s="17"/>
    </row>
    <row r="26" spans="1:9" ht="15" customHeight="1" x14ac:dyDescent="0.25">
      <c r="A26" s="7" t="s">
        <v>15</v>
      </c>
      <c r="B26" s="7" t="s">
        <v>69</v>
      </c>
      <c r="C26" s="7"/>
      <c r="D26" s="7"/>
      <c r="F26" s="17"/>
      <c r="G26" s="17"/>
    </row>
    <row r="27" spans="1:9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  <c r="F27" s="17"/>
      <c r="G27" s="17"/>
    </row>
    <row r="28" spans="1:9" ht="15" customHeight="1" x14ac:dyDescent="0.25">
      <c r="A28" s="4" t="s">
        <v>72</v>
      </c>
      <c r="B28" s="4" t="s">
        <v>73</v>
      </c>
      <c r="C28" s="4"/>
      <c r="D28" s="4"/>
    </row>
    <row r="29" spans="1:9" ht="15" customHeight="1" x14ac:dyDescent="0.25">
      <c r="A29" s="4" t="s">
        <v>74</v>
      </c>
      <c r="B29" s="4" t="s">
        <v>75</v>
      </c>
      <c r="C29" s="4"/>
      <c r="D29" s="4"/>
    </row>
    <row r="30" spans="1:9" ht="15" customHeight="1" x14ac:dyDescent="0.25">
      <c r="A30" s="7" t="s">
        <v>57</v>
      </c>
      <c r="B30" s="7" t="s">
        <v>76</v>
      </c>
      <c r="C30" s="7"/>
      <c r="D30" s="7"/>
    </row>
    <row r="31" spans="1:9" ht="15" customHeight="1" x14ac:dyDescent="0.25">
      <c r="A31" s="4" t="s">
        <v>59</v>
      </c>
      <c r="B31" s="4" t="s">
        <v>60</v>
      </c>
      <c r="C31" s="4"/>
      <c r="D31" s="4"/>
    </row>
    <row r="32" spans="1:9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6" t="s">
        <v>77</v>
      </c>
      <c r="B33" s="36"/>
      <c r="C33" s="36"/>
      <c r="D33" s="36"/>
    </row>
    <row r="34" spans="1:4" ht="15" customHeight="1" x14ac:dyDescent="0.25">
      <c r="A34" s="36" t="s">
        <v>78</v>
      </c>
      <c r="B34" s="36"/>
      <c r="C34" s="36"/>
      <c r="D34" s="3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B42" sqref="B4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{'SheetId':'0f0a93f5-60f7-4c27-9121-9ea290dd8334','UId':'7d8df9de-6ec3-46c6-a9cb-3bb3debdabc3','Col':3,'Row':4,'Format':'numberic','Value':'110583402679','TargetCode':''}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{'SheetId':'0f0a93f5-60f7-4c27-9121-9ea290dd8334','UId':'6878300a-c20f-462d-9746-1f03421f3475','Col':4,'Row':4,'Format':'numberic','Value':'108608377190','TargetCode':''}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{'SheetId':'0f0a93f5-60f7-4c27-9121-9ea290dd8334','UId':'cc99c128-86ca-47ff-b226-95c60d9beb91','Col':3,'Row':6,'Format':'numberic','Value':'11888.31','TargetCode':''}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{'SheetId':'0f0a93f5-60f7-4c27-9121-9ea290dd8334','UId':'c3bfcec2-e653-4f82-860b-803225fef5d1','Col':4,'Row':6,'Format':'numberic','Value':'11880.54','TargetCode':''}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{'SheetId':'0f0a93f5-60f7-4c27-9121-9ea290dd8334','UId':'1a4c42c9-725c-46f6-8a85-4bdbfb1f8740','Col':3,'Row':8,'Format':'numberic','Value':'109969239518','TargetCode':''}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{'SheetId':'0f0a93f5-60f7-4c27-9121-9ea290dd8334','UId':'102a5969-ecf0-48a6-9b4c-2ef748e27d05','Col':4,'Row':8,'Format':'numberic','Value':'110583402679','TargetCode':''}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{'SheetId':'0f0a93f5-60f7-4c27-9121-9ea290dd8334','UId':'0adef1d5-524d-427d-84c0-491fb70d8521','Col':3,'Row':10,'Format':'numberic','Value':'11908.37','TargetCode':''}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{'SheetId':'0f0a93f5-60f7-4c27-9121-9ea290dd8334','UId':'dfb17dcf-c5ba-4757-9b28-e20992bc4553','Col':4,'Row':10,'Format':'numberic','Value':'11888.31','TargetCode':''}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{'SheetId':'0f0a93f5-60f7-4c27-9121-9ea290dd8334','UId':'8c1be6bf-76a4-42d7-9fe4-f4822068d5a4','Col':3,'Row':11,'Format':'numberic','Value':'-614163161','TargetCode':''}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{'SheetId':'0f0a93f5-60f7-4c27-9121-9ea290dd8334','UId':'45174d06-2d38-411d-96aa-79e2629d72fe','Col':4,'Row':11,'Format':'numberic','Value':'1975025489','TargetCode':''}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{'SheetId':'0f0a93f5-60f7-4c27-9121-9ea290dd8334','UId':'47189bce-6760-48da-9fba-cbd16cc1da69','Col':3,'Row':12,'Format':'numberic','Value':'186662535','TargetCode':''}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{'SheetId':'0f0a93f5-60f7-4c27-9121-9ea290dd8334','UId':'54b90877-796c-44fd-b01c-bac401362c90','Col':4,'Row':12,'Format':'numberic','Value':'71634982','TargetCode':''}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{'SheetId':'0f0a93f5-60f7-4c27-9121-9ea290dd8334','UId':'b596263e-ac83-4575-a696-5d078fa3d3e4','Col':3,'Row':13,'Format':'numberic','Value':'-800825696','TargetCode':''}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{'SheetId':'0f0a93f5-60f7-4c27-9121-9ea290dd8334','UId':'97dfbdb2-a540-49b5-997a-79b58e09a2ce','Col':4,'Row':13,'Format':'numberic','Value':'1903390507','TargetCode':''}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{'SheetId':'0f0a93f5-60f7-4c27-9121-9ea290dd8334','UId':'99c444f1-5fe2-45a1-82fa-ae77b2e76c8c','Col':3,'Row':15,'Format':'numberic','Value':'0.00168737188044399','TargetCode':''}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{'SheetId':'0f0a93f5-60f7-4c27-9121-9ea290dd8334','UId':'3c320467-dbd9-42b8-b876-53a4718cfc56','Col':4,'Row':15,'Format':'numberic','Value':'0.000654010676282235','TargetCode':''}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{'SheetId':'0f0a93f5-60f7-4c27-9121-9ea290dd8334','UId':'b5f075a6-84c7-47a7-aca6-304f3e7f098b','Col':3,'Row':17,'Format':'numberic','Value':'11908.37','TargetCode':''}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{'SheetId':'0f0a93f5-60f7-4c27-9121-9ea290dd8334','UId':'4a3b5e69-6655-4a3c-91ad-151d0daffbbe','Col':4,'Row':17,'Format':'numberic','Value':'11890.14','TargetCode':''}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{'SheetId':'0f0a93f5-60f7-4c27-9121-9ea290dd8334','UId':'bc8aae90-3d32-424c-89d6-00637a1a5749','Col':3,'Row':18,'Format':'numberic','Value':'11242.25','TargetCode':''}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{'SheetId':'0f0a93f5-60f7-4c27-9121-9ea290dd8334','UId':'0712758c-ed69-4c11-ad9c-a1786f232e94','Col':4,'Row':18,'Format':'numberic','Value':'11235.89','TargetCode':''}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Xh/wuZgo+q4Jbso1RndyaPT0zsU=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RHWv/0O86i+0gCMx3jd+J17kxzY=</DigestValue>
    </Reference>
  </SignedInfo>
  <SignatureValue>0/aWzIqi85+CU6m18NtRgZcDbNv1bFLy+lakpDbUrbg5NTfSW/fhyeLdURMcpqlsi2ZruoYlBgVg
BkOuwvKh3XJZFPfec1kWmFh3SDvtWZmTjKPtgvbuJhkmsMj7Yk+oyF7La0hZjpdbyijzVwMhT6GR
IXXp0yKVRKf5tRg0dGc=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0ywPRcaMFPhwEC6/HrC+jH45G4Q=</DigestValue>
      </Reference>
      <Reference URI="/xl/sharedStrings.xml?ContentType=application/vnd.openxmlformats-officedocument.spreadsheetml.sharedStrings+xml">
        <DigestMethod Algorithm="http://www.w3.org/2000/09/xmldsig#sha1"/>
        <DigestValue>1aa02EHybHY0F2tBxJjPuwnrowI=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styles.xml?ContentType=application/vnd.openxmlformats-officedocument.spreadsheetml.styles+xml">
        <DigestMethod Algorithm="http://www.w3.org/2000/09/xmldsig#sha1"/>
        <DigestValue>SZgijMe4GfoThBEVSxfr6Pkoih0=</DigestValue>
      </Reference>
      <Reference URI="/xl/worksheets/sheet5.xml?ContentType=application/vnd.openxmlformats-officedocument.spreadsheetml.worksheet+xml">
        <DigestMethod Algorithm="http://www.w3.org/2000/09/xmldsig#sha1"/>
        <DigestValue>zdQBMR+qFyB+9XXsH8vfEI3NdbQ=</DigestValue>
      </Reference>
      <Reference URI="/xl/theme/theme1.xml?ContentType=application/vnd.openxmlformats-officedocument.theme+xml">
        <DigestMethod Algorithm="http://www.w3.org/2000/09/xmldsig#sha1"/>
        <DigestValue>tO6Ne22zB7gVLddY7OcetVBrbgs=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rnV3+Bo+t7ky8LCZYTA1+nh4idY=</DigestValue>
      </Reference>
      <Reference URI="/xl/comments1.xml?ContentType=application/vnd.openxmlformats-officedocument.spreadsheetml.comments+xml">
        <DigestMethod Algorithm="http://www.w3.org/2000/09/xmldsig#sha1"/>
        <DigestValue>RMGf7hUclLYjxCFMGOhquqp2bMI=</DigestValue>
      </Reference>
      <Reference URI="/xl/worksheets/sheet1.xml?ContentType=application/vnd.openxmlformats-officedocument.spreadsheetml.worksheet+xml">
        <DigestMethod Algorithm="http://www.w3.org/2000/09/xmldsig#sha1"/>
        <DigestValue>cl3TaO6wKB+teLdxZGNQPAMJcZQ=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RxMe+dbpLti8KVUTP0Y7s7cBI/A=</DigestValue>
      </Reference>
      <Reference URI="/xl/worksheets/sheet3.xml?ContentType=application/vnd.openxmlformats-officedocument.spreadsheetml.worksheet+xml">
        <DigestMethod Algorithm="http://www.w3.org/2000/09/xmldsig#sha1"/>
        <DigestValue>XwGyxzYgVXnMsS0jGHdn+RPrF68=</DigestValue>
      </Reference>
      <Reference URI="/xl/worksheets/sheet2.xml?ContentType=application/vnd.openxmlformats-officedocument.spreadsheetml.worksheet+xml">
        <DigestMethod Algorithm="http://www.w3.org/2000/09/xmldsig#sha1"/>
        <DigestValue>43aUqnDJ5oj4/KHccSAtEIAbRHs=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2022-02-28T13:48:47Z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2022-02-28T13:48:47Z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Vu Minh Hong</cp:lastModifiedBy>
  <dcterms:created xsi:type="dcterms:W3CDTF">2021-05-17T07:04:34Z</dcterms:created>
  <dcterms:modified xsi:type="dcterms:W3CDTF">2022-02-28T13:44:17Z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