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5" windowWidth="1560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</workbook>
</file>

<file path=xl/calcChain.xml><?xml version="1.0" encoding="utf-8"?>
<calcChain xmlns="http://schemas.openxmlformats.org/spreadsheetml/2006/main">
  <c r="E15" i="1" l="1"/>
  <c r="E14" i="1"/>
  <c r="E16" i="1" s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<sst xmlns="http://schemas.openxmlformats.org/spreadsheetml/2006/main" count="39" uniqueCount="39">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</sst>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</cellStyleXfs>
  <cellXfs count="12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B1:M66"/>
  <sheetViews>
    <sheetView showGridLines="0" tabSelected="1" view="pageBreakPreview" topLeftCell="A7" zoomScale="80" zoomScaleSheetLayoutView="80" workbookViewId="0">
      <selection activeCell="L12" sqref="L12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4.14062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23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29</v>
      </c>
      <c r="E11" s="115" t="s">
        <v>38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30</v>
      </c>
      <c r="E12" s="116" t="s">
        <v>31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32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5</v>
      </c>
      <c r="C14" s="55"/>
      <c r="D14" s="60" t="s">
        <v>25</v>
      </c>
      <c r="E14" s="118">
        <f>G20</f>
        <v>44362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7</v>
      </c>
      <c r="E15" s="98">
        <f>G20</f>
        <v>44362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6</v>
      </c>
      <c r="C16" s="55"/>
      <c r="D16" s="62" t="s">
        <v>8</v>
      </c>
      <c r="E16" s="118">
        <f>+E14+1</f>
        <v>44363</v>
      </c>
      <c r="F16" s="118"/>
      <c r="G16" s="118"/>
      <c r="H16" s="118"/>
      <c r="I16" s="57"/>
      <c r="J16" s="58"/>
      <c r="K16" s="59"/>
      <c r="L16" s="59"/>
      <c r="M16" s="59"/>
    </row>
    <row r="17" spans="2:13" s="40" customFormat="1" ht="22.5" customHeight="1">
      <c r="B17" s="55"/>
      <c r="C17" s="55"/>
      <c r="D17" s="56" t="s">
        <v>9</v>
      </c>
      <c r="E17" s="98">
        <f>E16</f>
        <v>44363</v>
      </c>
      <c r="F17" s="92"/>
      <c r="G17" s="92"/>
      <c r="H17" s="92"/>
      <c r="I17" s="57"/>
      <c r="J17" s="58"/>
      <c r="K17" s="59"/>
      <c r="L17" s="59"/>
      <c r="M17" s="59"/>
    </row>
    <row r="18" spans="2:13" ht="34.5">
      <c r="B18" s="55"/>
      <c r="C18" s="55"/>
      <c r="D18" s="56"/>
      <c r="E18" s="61"/>
      <c r="F18" s="92"/>
      <c r="G18" s="92"/>
      <c r="H18" s="63" t="s">
        <v>10</v>
      </c>
      <c r="I18" s="64"/>
      <c r="J18" s="65"/>
      <c r="K18" s="66"/>
      <c r="L18" s="66"/>
      <c r="M18" s="66"/>
    </row>
    <row r="19" spans="2:13" ht="39" customHeight="1">
      <c r="B19" s="67" t="s">
        <v>11</v>
      </c>
      <c r="C19" s="119" t="s">
        <v>12</v>
      </c>
      <c r="D19" s="120"/>
      <c r="E19" s="120"/>
      <c r="F19" s="121"/>
      <c r="G19" s="68" t="s">
        <v>13</v>
      </c>
      <c r="H19" s="68" t="s">
        <v>36</v>
      </c>
      <c r="I19" s="46"/>
      <c r="J19" s="47"/>
      <c r="K19" s="48"/>
      <c r="L19" s="48"/>
      <c r="M19" s="48"/>
    </row>
    <row r="20" spans="2:13" ht="18.75" customHeight="1">
      <c r="B20" s="69"/>
      <c r="C20" s="70"/>
      <c r="D20" s="71"/>
      <c r="E20" s="71"/>
      <c r="F20" s="72"/>
      <c r="G20" s="73">
        <v>44362</v>
      </c>
      <c r="H20" s="73">
        <v>44361</v>
      </c>
      <c r="I20" s="46"/>
      <c r="J20" s="47"/>
      <c r="K20" s="48"/>
      <c r="L20" s="48"/>
      <c r="M20" s="48"/>
    </row>
    <row r="21" spans="2:13" ht="39" customHeight="1">
      <c r="B21" s="74">
        <v>1</v>
      </c>
      <c r="C21" s="113" t="s">
        <v>35</v>
      </c>
      <c r="D21" s="122"/>
      <c r="E21" s="122"/>
      <c r="F21" s="122"/>
      <c r="G21" s="10"/>
      <c r="H21" s="10"/>
      <c r="J21" s="65"/>
      <c r="K21" s="75"/>
      <c r="L21" s="75"/>
    </row>
    <row r="22" spans="2:13" ht="39" customHeight="1">
      <c r="B22" s="76">
        <v>1.1000000000000001</v>
      </c>
      <c r="C22" s="77"/>
      <c r="D22" s="123" t="s">
        <v>33</v>
      </c>
      <c r="E22" s="123"/>
      <c r="F22" s="123"/>
      <c r="G22" s="10">
        <v>70887722715</v>
      </c>
      <c r="H22" s="10">
        <v>71033221574</v>
      </c>
      <c r="I22" s="99"/>
      <c r="J22" s="100"/>
      <c r="K22" s="101"/>
      <c r="L22" s="101"/>
      <c r="M22" s="66"/>
    </row>
    <row r="23" spans="2:13" ht="39" customHeight="1">
      <c r="B23" s="76">
        <v>1.2</v>
      </c>
      <c r="C23" s="77"/>
      <c r="D23" s="123" t="s">
        <v>14</v>
      </c>
      <c r="E23" s="123"/>
      <c r="F23" s="123"/>
      <c r="G23" s="10"/>
      <c r="H23" s="10"/>
      <c r="J23" s="65"/>
      <c r="K23" s="101"/>
      <c r="L23" s="101"/>
      <c r="M23" s="66"/>
    </row>
    <row r="24" spans="2:13" ht="39" customHeight="1">
      <c r="B24" s="76">
        <v>1.3</v>
      </c>
      <c r="C24" s="77"/>
      <c r="D24" s="123" t="s">
        <v>34</v>
      </c>
      <c r="E24" s="123"/>
      <c r="F24" s="123"/>
      <c r="G24" s="80">
        <v>11450.26</v>
      </c>
      <c r="H24" s="80">
        <v>11427.88</v>
      </c>
      <c r="J24" s="65"/>
      <c r="K24" s="101"/>
      <c r="L24" s="101"/>
      <c r="M24" s="66"/>
    </row>
    <row r="25" spans="2:13" ht="39" customHeight="1">
      <c r="B25" s="74">
        <v>2</v>
      </c>
      <c r="C25" s="113" t="s">
        <v>26</v>
      </c>
      <c r="D25" s="114"/>
      <c r="E25" s="114"/>
      <c r="F25" s="114"/>
      <c r="G25" s="10"/>
      <c r="H25" s="10"/>
      <c r="J25" s="65"/>
      <c r="K25" s="101"/>
      <c r="L25" s="101"/>
    </row>
    <row r="26" spans="2:13" ht="39" customHeight="1">
      <c r="B26" s="76">
        <v>2.1</v>
      </c>
      <c r="C26" s="77"/>
      <c r="D26" s="93" t="s">
        <v>15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" ht="39" customHeight="1">
      <c r="B27" s="76">
        <v>2.2000000000000002</v>
      </c>
      <c r="C27" s="77"/>
      <c r="D27" s="93" t="s">
        <v>16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" ht="39" customHeight="1">
      <c r="B28" s="76">
        <v>2.2999999999999998</v>
      </c>
      <c r="C28" s="77"/>
      <c r="D28" s="93" t="s">
        <v>17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18</v>
      </c>
      <c r="C33" s="16"/>
      <c r="D33" s="16"/>
      <c r="E33" s="13"/>
      <c r="F33" s="104" t="s">
        <v>19</v>
      </c>
      <c r="G33" s="104"/>
      <c r="H33" s="104"/>
      <c r="I33" s="57"/>
      <c r="J33" s="58"/>
      <c r="K33" s="94"/>
      <c r="L33" s="88"/>
      <c r="M33" s="88"/>
    </row>
    <row r="34" spans="2:13" ht="15" customHeight="1">
      <c r="B34" s="105" t="s">
        <v>20</v>
      </c>
      <c r="C34" s="105"/>
      <c r="D34" s="105"/>
      <c r="E34" s="95"/>
      <c r="F34" s="106" t="s">
        <v>21</v>
      </c>
      <c r="G34" s="106"/>
      <c r="H34" s="106"/>
      <c r="I34" s="57"/>
      <c r="J34" s="58"/>
      <c r="K34" s="88"/>
      <c r="L34" s="89"/>
      <c r="M34" s="89"/>
    </row>
    <row r="35" spans="2:13" ht="16.5">
      <c r="B35" s="107"/>
      <c r="C35" s="107"/>
      <c r="D35" s="107"/>
      <c r="E35" s="96"/>
      <c r="F35" s="108"/>
      <c r="G35" s="108"/>
      <c r="H35" s="108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3"/>
      <c r="L37" s="103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2"/>
      <c r="L38" s="102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22</v>
      </c>
      <c r="C41" s="22"/>
      <c r="D41" s="22"/>
      <c r="E41" s="96"/>
      <c r="F41" s="23" t="s">
        <v>24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27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28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03"/>
      <c r="K61" s="103"/>
    </row>
    <row r="62" spans="9:11" ht="15.75">
      <c r="I62" s="30"/>
      <c r="J62" s="102"/>
      <c r="K62" s="102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P5NKjpfRpZQu2utpjoOAM7+DvaA=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vPQJOwC3PSkah4yUgzjvPBiIyOQ=</DigestValue>
    </Reference>
  </SignedInfo>
  <SignatureValue>XQoAvpIxP8iRH9O4Mk3KRpaLwkQYJfUn9FULht6hiYARwnC1rgBxK8ifHktz7LfWTetSZSw+ZCxS
eb3Ztqz239ldz4Un+wOpSUmQaezJlaUEaK2weydXnNCvcTWq1fOR+OsUUySSITkp0UZw1k/k7SuF
Nh2ftn25cS0AXgqfuCs=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WxjjOEHJwkEO7+MpOdjlucf/OIM=</DigestValue>
      </Reference>
      <Reference URI="/xl/sharedStrings.xml?ContentType=application/vnd.openxmlformats-officedocument.spreadsheetml.sharedStrings+xml">
        <DigestMethod Algorithm="http://www.w3.org/2000/09/xmldsig#sha1"/>
        <DigestValue>9R6vJ9Bab9Ook73JTWvIfvRZUUE=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workbook.xml?ContentType=application/vnd.openxmlformats-officedocument.spreadsheetml.sheet.main+xml">
        <DigestMethod Algorithm="http://www.w3.org/2000/09/xmldsig#sha1"/>
        <DigestValue>EJMLxd7m8YpBCIRu41+hbsnPXjY=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QZhSo2B6F1x9OIhUAiFUtLAlegI=</DigestValue>
      </Reference>
      <Reference URI="/xl/worksheets/sheet1.xml?ContentType=application/vnd.openxmlformats-officedocument.spreadsheetml.worksheet+xml">
        <DigestMethod Algorithm="http://www.w3.org/2000/09/xmldsig#sha1"/>
        <DigestValue>dJ68gnHqdqHYkoLQsrDSlzdvD8E=</DigestValue>
      </Reference>
      <Reference URI="/xl/calcChain.xml?ContentType=application/vnd.openxmlformats-officedocument.spreadsheetml.calcChain+xml">
        <DigestMethod Algorithm="http://www.w3.org/2000/09/xmldsig#sha1"/>
        <DigestValue>6Twdgbe/VGmhcFXYdz/K/3is4Ck=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2021-06-16T08:38:59Z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2021-06-16T08:38:59Z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XXIV DAILY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2021-06-16T08:24:24Z</cp:lastPrinted>
  <dcterms:created xsi:type="dcterms:W3CDTF">2021-01-04T12:03:55Z</dcterms:created>
  <dcterms:modified xsi:type="dcterms:W3CDTF">2021-06-16T08:24:57Z</dcterms:modified>
</cp:coreProperties>
</file>