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E14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<sst xmlns="http://schemas.openxmlformats.org/spreadsheetml/2006/main" count="39" uniqueCount="39">
  <si>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</si>
  <si>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</si>
  <si>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</si>
  <si>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</si>
  <si>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</si>
  <si>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</si>
  <si>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</si>
  <si>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</si>
  <si>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</si>
  <si>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</si>
  <si>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</si>
  <si>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</si>
  <si>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</si>
  <si>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</si>
  <si>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</si>
  <si>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</si>
  <si>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</si>
  <si>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</si>
  <si>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</si>
  <si>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</si>
  <si>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</si>
  <si>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</si>
  <si>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</si>
  <si>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</si>
  <si>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</si>
  <si>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</si>
  <si>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</si>
  <si>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</si>
  <si>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</si>
  <si>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</si>
  <si>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</si>
  <si>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</si>
  <si>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</si>
  <si>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</si>
  <si>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</si>
  <si>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</si>
  <si>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</si>
  <si>
    <t>của quỹ</t>
  </si>
  <si>
    <t>của một chứng chỉ quỹ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</si>
</sst>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10" fontId="2" fillId="2" borderId="0" xfId="2" applyNumberFormat="1" applyFont="1" applyFill="1"/>
    <xf numFmtId="10" fontId="65" fillId="2" borderId="0" xfId="3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25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05" t="s">
        <v>32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06" t="s">
        <v>34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07" t="s">
        <v>24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08">
        <f>G20</f>
        <v>44298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44298</v>
      </c>
      <c r="F15" s="95"/>
      <c r="G15" s="95"/>
      <c r="H15" s="95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44299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44299</v>
      </c>
      <c r="F17" s="95"/>
      <c r="G17" s="95"/>
      <c r="H17" s="95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5"/>
      <c r="G18" s="95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44298</v>
      </c>
      <c r="H20" s="73">
        <v>44297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2" t="s">
        <v>36</v>
      </c>
      <c r="D21" s="113"/>
      <c r="E21" s="113"/>
      <c r="F21" s="113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4" t="s">
        <v>37</v>
      </c>
      <c r="E22" s="114"/>
      <c r="F22" s="114"/>
      <c r="G22" s="10">
        <v>65918260525</v>
      </c>
      <c r="H22" s="10">
        <v>66694598314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4" t="s">
        <v>15</v>
      </c>
      <c r="E23" s="114"/>
      <c r="F23" s="114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4" t="s">
        <v>38</v>
      </c>
      <c r="E24" s="114"/>
      <c r="F24" s="114"/>
      <c r="G24" s="80">
        <v>11333.8</v>
      </c>
      <c r="H24" s="80">
        <v>11337.66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28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6" t="s">
        <v>16</v>
      </c>
      <c r="E26" s="96"/>
      <c r="F26" s="96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6" t="s">
        <v>17</v>
      </c>
      <c r="E27" s="96"/>
      <c r="F27" s="96"/>
      <c r="G27" s="82">
        <f>G26*G24</f>
        <v>10053193.937999999</v>
      </c>
      <c r="H27" s="82">
        <v>10056617.796599999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6" t="s">
        <v>18</v>
      </c>
      <c r="E28" s="96"/>
      <c r="F28" s="96"/>
      <c r="G28" s="83">
        <v>2.0000000000000001E-4</v>
      </c>
      <c r="H28" s="83">
        <v>2.0000000000000001E-4</v>
      </c>
      <c r="I28" s="97"/>
      <c r="J28" s="98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1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17" t="s">
        <v>20</v>
      </c>
      <c r="G33" s="117"/>
      <c r="H33" s="117"/>
      <c r="I33" s="57"/>
      <c r="J33" s="58"/>
      <c r="K33" s="91"/>
      <c r="L33" s="88"/>
      <c r="M33" s="88"/>
    </row>
    <row r="34" spans="2:13" ht="15" customHeight="1">
      <c r="B34" s="118" t="s">
        <v>21</v>
      </c>
      <c r="C34" s="118"/>
      <c r="D34" s="118"/>
      <c r="E34" s="92"/>
      <c r="F34" s="119" t="s">
        <v>22</v>
      </c>
      <c r="G34" s="119"/>
      <c r="H34" s="119"/>
      <c r="I34" s="57"/>
      <c r="J34" s="58"/>
      <c r="K34" s="88"/>
      <c r="L34" s="89"/>
      <c r="M34" s="89"/>
    </row>
    <row r="35" spans="2:13" ht="16.5">
      <c r="B35" s="120"/>
      <c r="C35" s="120"/>
      <c r="D35" s="120"/>
      <c r="E35" s="93"/>
      <c r="F35" s="121"/>
      <c r="G35" s="121"/>
      <c r="H35" s="121"/>
      <c r="I35" s="57"/>
      <c r="J35" s="58"/>
      <c r="K35" s="88"/>
      <c r="L35" s="89"/>
      <c r="M35" s="89"/>
    </row>
    <row r="36" spans="2:13" ht="16.5">
      <c r="B36" s="93"/>
      <c r="C36" s="93"/>
      <c r="D36" s="93"/>
      <c r="E36" s="93"/>
      <c r="F36" s="94"/>
      <c r="G36" s="94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6"/>
      <c r="L37" s="116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5"/>
      <c r="L38" s="115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3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6"/>
      <c r="K61" s="116"/>
    </row>
    <row r="62" spans="9:11" ht="15.75">
      <c r="I62" s="30"/>
      <c r="J62" s="115"/>
      <c r="K62" s="115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aa3O6pQK8gp4U+z1Xfs/ZhMmWeA=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vniF5fJFYTNEOfSsdLVGVi2tUs0=</DigestValue>
    </Reference>
  </SignedInfo>
  <SignatureValue>kyc2QDo+wkDAlt/69mHFHg/8j9blLfMhgFsyD3kQmX//nmDk9FtW9JarTS0NEi2VSJayHH6f5Wc1
YoiZpOrSpllr1P9Kp/xdsfaLGQsK4ucTnJ8VHPcLtPxS+Siw1bN1lTPjMgo6BVK2kHKFMmaTm6a9
2xn5ncY+ikvYFPsra84=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158fOC2ZIKV0UB+hJ4W8QpSEF3o=</DigestValue>
      </Reference>
      <Reference URI="/xl/sharedStrings.xml?ContentType=application/vnd.openxmlformats-officedocument.spreadsheetml.sharedStrings+xml">
        <DigestMethod Algorithm="http://www.w3.org/2000/09/xmldsig#sha1"/>
        <DigestValue>7kQLViQN1BhbZSN40KmkEDoG2Xs=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bQpij6RDY9imzbpXLZHtj1vz8hk=</DigestValue>
      </Reference>
      <Reference URI="/xl/worksheets/sheet1.xml?ContentType=application/vnd.openxmlformats-officedocument.spreadsheetml.worksheet+xml">
        <DigestMethod Algorithm="http://www.w3.org/2000/09/xmldsig#sha1"/>
        <DigestValue>8TS3z+JqFWPuQIUqyDmaYMQLtZI=</DigestValue>
      </Reference>
      <Reference URI="/xl/calcChain.xml?ContentType=application/vnd.openxmlformats-officedocument.spreadsheetml.calcChain+xml">
        <DigestMethod Algorithm="http://www.w3.org/2000/09/xmldsig#sha1"/>
        <DigestValue>yCiGmKgqtLDFzujp1BNqFp2h4a8=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2021-04-13T02:19:23Z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2021-04-13T02:19:23Z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2021-04-13T02:14:29Z</cp:lastPrinted>
  <dcterms:created xsi:type="dcterms:W3CDTF">2021-01-04T12:03:55Z</dcterms:created>
  <dcterms:modified xsi:type="dcterms:W3CDTF">2021-04-13T02:19:22Z</dcterms:modified>
</cp:coreProperties>
</file>