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9" i="2" l="1"/>
  <c r="D10" i="2" s="1"/>
  <c r="D5" i="2"/>
  <c r="D20" i="2" l="1"/>
  <c r="D21" i="2" s="1"/>
  <c r="D16" i="2"/>
  <c r="D18" i="2" s="1"/>
  <c r="D4" i="2" l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<sst xmlns="http://schemas.openxmlformats.org/spreadsheetml/2006/main" count="84" uniqueCount="77">
  <si>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</si>
  <si>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</si>
  <si>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</si>
  <si>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</si>
  <si>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</si>
  <si>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</si>
  <si>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</si>
  <si>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</si>
  <si>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</si>
  <si>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</si>
  <si>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</si>
  <si>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</si>
  <si>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</si>
  <si>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</si>
  <si>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</si>
  <si>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</si>
  <si>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</si>
  <si>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</si>
  <si>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</si>
  <si>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</si>
  <si>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</si>
  <si>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</si>
  <si>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</si>
  <si>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</si>
  <si>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</si>
  <si>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</si>
  <si>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</si>
  <si>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</si>
  <si>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</si>
  <si>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</si>
  <si>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</si>
  <si>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</si>
  <si>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</si>
  <si>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</si>
  <si>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</si>
  <si>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</si>
  <si>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</si>
  <si>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</si>
  <si>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</si>
  <si>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</si>
  <si>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</si>
  <si>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</si>
  <si>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</si>
  <si>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</si>
  <si>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</si>
  <si>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</si>
  <si>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</si>
  <si>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</si>
  <si>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</si>
  <si>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</si>
  <si>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</si>
  <si>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</si>
  <si>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</si>
  <si>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</si>
  <si>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</si>
  <si>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</si>
  <si>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</si>
  <si>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</si>
  <si>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</si>
  <si>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</si>
  <si>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</si>
  <si>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</si>
  <si>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</si>
  <si>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</si>
  <si>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</si>
  <si>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</si>
  <si>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</si>
  <si>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</si>
  <si>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</si>
  <si>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</si>
  <si>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</si>
  <si>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</si>
  <si>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</si>
  <si>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</si>
  <si>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</si>
  <si>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31/12/2019</t>
  </si>
  <si>
    <t>Kỳ báo cáo ngày 07/01/2020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</si>
</sst>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  <xf numFmtId="43" fontId="0" fillId="0" borderId="0" xfId="1" applyFont="1" applyAlignment="1"/>
    <xf numFmtId="43" fontId="3" fillId="0" borderId="1" xfId="1" applyNumberFormat="1" applyFont="1" applyBorder="1" applyAlignment="1" applyProtection="1"/>
    <xf numFmtId="165" fontId="3" fillId="0" borderId="1" xfId="1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C10" sqref="C10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43831</v>
      </c>
    </row>
    <row r="5" spans="2:4" x14ac:dyDescent="0.25">
      <c r="C5" s="17" t="s">
        <v>61</v>
      </c>
      <c r="D5" s="32">
        <v>43837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"&amp;DAY(D5+1)&amp;"/"&amp;MONTH(D5+1)&amp;"/"&amp;(YEAR(D5))</f>
        <v>Ngày lập báo cáo: 8/1/2020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5" sqref="E15:E16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61307117432</v>
      </c>
      <c r="E4" s="10">
        <v>61751798451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12261.42</v>
      </c>
      <c r="E5" s="33">
        <v>12350.35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60726713471</v>
      </c>
      <c r="E7" s="10">
        <v>61307117432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12145.34</v>
      </c>
      <c r="E8" s="33">
        <v>12261.42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-116.07999999999993</v>
      </c>
      <c r="E9" s="41">
        <v>-88.930000000000291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-116.07999999999993</v>
      </c>
      <c r="E10" s="41">
        <v>-88.930000000000291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42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42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42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55888129086</v>
      </c>
      <c r="E14" s="42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42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6500</v>
      </c>
      <c r="E16" s="42">
        <v>6350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6700</v>
      </c>
      <c r="E17" s="42">
        <v>6500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3.0769230769230771E-2</v>
      </c>
      <c r="E18" s="43">
        <v>2.3622047244094488E-2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42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-5445.34</v>
      </c>
      <c r="E20" s="41">
        <v>-5761.42</v>
      </c>
      <c r="F20" s="38"/>
      <c r="G20" s="13"/>
      <c r="H20" s="40"/>
    </row>
    <row r="21" spans="1:8" ht="21" x14ac:dyDescent="0.25">
      <c r="A21" s="4"/>
      <c r="B21" s="1" t="s">
        <v>20</v>
      </c>
      <c r="C21" s="5" t="s">
        <v>41</v>
      </c>
      <c r="D21" s="37">
        <f>D20/D8</f>
        <v>-0.4483480907080411</v>
      </c>
      <c r="E21" s="43">
        <v>-0.46988195494485957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44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44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1A07/t6aisYuKb3dN8ZKr38k7gI=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WjwwUMyapaitC8lt/y0vyxanC7w=</DigestValue>
    </Reference>
  </SignedInfo>
  <SignatureValue>g0X/NKdVFNoCnk3m0zUTM9tgCwOuBxg4Ji2ylMd4dhg4Nb9t1AzAH9JngYaw7jNWzscH4wcr7iu0
aJ6qcacc76i9x6YDy4hOPg7pPW+dzO3bOwNFxFzpSrwL5TJnfCt8l2f40zCOT/v+L9MmhEisITkW
gadoc2ItnprbbvjBsLo=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mG3uXUGmVZIbbQ37xzoq/8QUHgM=</DigestValue>
      </Reference>
      <Reference URI="/xl/worksheets/sheet1.xml?ContentType=application/vnd.openxmlformats-officedocument.spreadsheetml.worksheet+xml">
        <DigestMethod Algorithm="http://www.w3.org/2000/09/xmldsig#sha1"/>
        <DigestValue>7/k0OcnPUng3pHvkm12RVsQHPOU=</DigestValue>
      </Reference>
      <Reference URI="/xl/calcChain.xml?ContentType=application/vnd.openxmlformats-officedocument.spreadsheetml.calcChain+xml">
        <DigestMethod Algorithm="http://www.w3.org/2000/09/xmldsig#sha1"/>
        <DigestValue>A0Mv+YGFZerVmWyUKQyqtwri/eI=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yNkCrBsYjEjqska+R7a0awx3gyI=</DigestValue>
      </Reference>
      <Reference URI="/xl/styles.xml?ContentType=application/vnd.openxmlformats-officedocument.spreadsheetml.styles+xml">
        <DigestMethod Algorithm="http://www.w3.org/2000/09/xmldsig#sha1"/>
        <DigestValue>cCOs2o/U+hlxVfyxKe6ZU5rP27s=</DigestValue>
      </Reference>
      <Reference URI="/xl/workbook.xml?ContentType=application/vnd.openxmlformats-officedocument.spreadsheetml.sheet.main+xml">
        <DigestMethod Algorithm="http://www.w3.org/2000/09/xmldsig#sha1"/>
        <DigestValue>Q/edi0isFEGsER9tYicKcsPwHbM=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2020-01-08T07:25:37Z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2020-01-08T07:25:37Z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2020-01-08T07:25:37Z</dcterms:modified>
</cp:coreProperties>
</file>