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ytl\Desktop\4. NAV - REIT\31 May 19 - month end\FMS\"/>
    </mc:Choice>
  </mc:AlternateContent>
  <bookViews>
    <workbookView xWindow="0" yWindow="0" windowWidth="15600" windowHeight="7755"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45621"/>
</workbook>
</file>

<file path=xl/sharedStrings.xml><?xml version="1.0" encoding="utf-8"?>
<sst xmlns="http://schemas.openxmlformats.org/spreadsheetml/2006/main" count="495" uniqueCount="390">
  <si>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</si>
  <si>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</si>
  <si>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</si>
  <si>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</si>
  <si>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</si>
  <si>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</si>
  <si>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</si>
  <si>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</si>
  <si>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</si>
  <si>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</si>
  <si>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</si>
  <si>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</si>
  <si>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</si>
  <si>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</si>
  <si>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</si>
  <si>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</si>
  <si>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</si>
  <si>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</si>
  <si>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</si>
  <si>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</si>
  <si>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</si>
  <si>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</si>
  <si>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</si>
  <si>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</si>
  <si>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</si>
  <si>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</si>
  <si>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</si>
  <si>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</si>
  <si>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</si>
  <si>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</si>
  <si>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</si>
  <si>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</si>
  <si>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</si>
  <si>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</si>
  <si>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</si>
  <si>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</si>
  <si>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</si>
  <si>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</si>
  <si>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</si>
  <si>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</si>
  <si>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</si>
  <si>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</si>
  <si>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</si>
  <si>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</si>
  <si>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</si>
  <si>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</si>
  <si>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</si>
  <si>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</si>
  <si>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</si>
  <si>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</si>
  <si>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</si>
  <si>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</si>
  <si>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</si>
  <si>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</si>
  <si>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</si>
  <si>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</si>
  <si>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</si>
  <si>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</si>
  <si>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</si>
  <si>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</si>
  <si>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</si>
  <si>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</si>
  <si>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</si>
  <si>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</si>
  <si>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</si>
  <si>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</si>
  <si>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</si>
  <si>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</si>
  <si>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</si>
  <si>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</si>
  <si>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</si>
  <si>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</si>
  <si>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</si>
  <si>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</si>
  <si>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</si>
  <si>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</si>
  <si>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</si>
  <si>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</si>
  <si>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</si>
  <si>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</si>
  <si>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</si>
  <si>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</si>
  <si>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</si>
  <si>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</si>
  <si>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</si>
  <si>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</si>
  <si>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</si>
  <si>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</si>
  <si>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</si>
  <si>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</si>
  <si>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</si>
  <si>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</si>
  <si>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</si>
  <si>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</si>
  <si>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</si>
  <si>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</si>
  <si>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</si>
  <si>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</si>
  <si>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</si>
  <si>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</si>
  <si>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</si>
  <si>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</si>
  <si>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</si>
  <si>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</si>
  <si>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</si>
  <si>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</si>
  <si>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</si>
  <si>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</si>
  <si>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</si>
  <si>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</si>
  <si>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</si>
  <si>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</si>
  <si>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</si>
  <si>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</si>
  <si>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</si>
  <si>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</si>
  <si>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</si>
  <si>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</si>
  <si>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</si>
  <si>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</si>
  <si>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</si>
  <si>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</si>
  <si>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</si>
  <si>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</si>
  <si>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</si>
  <si>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</si>
  <si>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</si>
  <si>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</si>
  <si>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</si>
  <si>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</si>
  <si>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</si>
  <si>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</si>
  <si>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</si>
  <si>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</si>
  <si>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</si>
  <si>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</si>
  <si>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</si>
  <si>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</si>
  <si>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</si>
  <si>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</si>
  <si>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</si>
  <si>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</si>
  <si>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</si>
  <si>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</si>
  <si>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</si>
  <si>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</si>
  <si>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</si>
  <si>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</si>
  <si>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</si>
  <si>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</si>
  <si>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</si>
  <si>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</si>
  <si>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</si>
  <si>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</si>
  <si>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</si>
  <si>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</si>
  <si>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</si>
  <si>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</si>
  <si>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</si>
  <si>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</si>
  <si>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</si>
  <si>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</si>
  <si>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</si>
  <si>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</si>
  <si>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</si>
  <si>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</si>
  <si>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</si>
  <si>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</si>
  <si>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</si>
  <si>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</si>
  <si>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</si>
  <si>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</si>
  <si>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</si>
  <si>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</si>
  <si>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</si>
  <si>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</si>
  <si>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</si>
  <si>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</si>
  <si>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</si>
  <si>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</si>
  <si>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</si>
  <si>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</si>
  <si>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</si>
  <si>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</si>
  <si>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</si>
  <si>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</si>
  <si>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</si>
  <si>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</si>
  <si>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</si>
  <si>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</si>
  <si>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</si>
  <si>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</si>
  <si>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</si>
  <si>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</si>
  <si>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</si>
  <si>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</si>
  <si>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</si>
  <si>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</si>
  <si>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</si>
  <si>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</si>
  <si>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</si>
  <si>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</si>
  <si>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</si>
  <si>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</si>
  <si>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</si>
  <si>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</si>
  <si>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</si>
  <si>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</si>
  <si>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</si>
  <si>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</si>
  <si>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</si>
  <si>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</si>
  <si>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</si>
  <si>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</si>
  <si>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</si>
  <si>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</si>
  <si>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</si>
  <si>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</si>
  <si>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</si>
  <si>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</si>
  <si>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</si>
  <si>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</si>
  <si>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</si>
  <si>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</si>
  <si>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</si>
  <si>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</si>
  <si>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</si>
  <si>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</si>
  <si>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</si>
  <si>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</si>
  <si>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</si>
  <si>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</si>
  <si>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</si>
  <si>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</si>
  <si>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</si>
  <si>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</si>
  <si>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</si>
  <si>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</si>
  <si>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</si>
  <si>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</si>
  <si>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</si>
  <si>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</si>
  <si>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</si>
  <si>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</si>
  <si>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</si>
  <si>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</si>
  <si>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</si>
  <si>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</si>
  <si>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</si>
  <si>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</si>
  <si>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</si>
  <si>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</si>
  <si>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</si>
  <si>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</si>
  <si>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</si>
  <si>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</si>
  <si>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</si>
  <si>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</si>
  <si>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</si>
  <si>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</si>
  <si>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</si>
  <si>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</si>
  <si>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</si>
  <si>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</si>
  <si>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</si>
  <si>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</si>
  <si>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</si>
  <si>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</si>
  <si>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</si>
  <si>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</si>
  <si>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</si>
  <si>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</si>
  <si>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</si>
  <si>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</si>
  <si>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</si>
  <si>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</si>
  <si>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</si>
  <si>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</si>
  <si>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</si>
  <si>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</si>
  <si>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</si>
  <si>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</si>
  <si>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</si>
  <si>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</si>
  <si>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</si>
  <si>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</si>
  <si>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</si>
  <si>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</si>
  <si>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</si>
  <si>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</si>
  <si>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</si>
  <si>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</si>
  <si>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</si>
  <si>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</si>
  <si>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</si>
  <si>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</si>
  <si>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</si>
  <si>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</si>
  <si>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</si>
  <si>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</si>
  <si>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</si>
  <si>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</si>
  <si>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</si>
  <si>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</si>
  <si>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</si>
  <si>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Giá thị trường cuối tháng</t>
  </si>
  <si>
    <t>Tỷ lệ tổng GT TS hiện tại của Quỹ</t>
  </si>
  <si>
    <t>22451</t>
  </si>
  <si>
    <t>2246</t>
  </si>
  <si>
    <t xml:space="preserve">2246.1          </t>
  </si>
  <si>
    <t>2248</t>
  </si>
  <si>
    <t>2251</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</si>
  <si>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</si>
  <si>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</si>
  <si>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</si>
  <si>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</si>
  <si>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</si>
  <si>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</si>
  <si>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</si>
  <si>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</si>
  <si>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</si>
  <si>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</si>
  <si>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</si>
  <si>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</si>
  <si>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</si>
  <si>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</si>
  <si>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</si>
  <si>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</si>
  <si>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</si>
  <si>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</si>
  <si>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</si>
  <si>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</si>
  <si>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</si>
  <si>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</si>
  <si>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</si>
  <si>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</si>
  <si>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</si>
  <si>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</si>
  <si>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</si>
  <si>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</si>
  <si>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</si>
  <si>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Trái phiếu/ Bonds</t>
  </si>
  <si>
    <t>Tổng/ Total</t>
  </si>
  <si>
    <t xml:space="preserve">2251.2          </t>
  </si>
  <si>
    <t>2257</t>
  </si>
  <si>
    <t xml:space="preserve">2251.3          </t>
  </si>
  <si>
    <t>Trái phiếu niêm yết</t>
  </si>
  <si>
    <t>I.2.2</t>
  </si>
  <si>
    <t>22052</t>
  </si>
  <si>
    <t>Trái phiếu  niêm yết</t>
  </si>
  <si>
    <t>22142</t>
  </si>
  <si>
    <t>II.2.2</t>
  </si>
  <si>
    <t>Quý:</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</si>
  <si>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</si>
  <si>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</si>
  <si>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</si>
  <si>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</si>
  <si>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</si>
  <si>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</si>
  <si>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</si>
  <si>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</si>
  <si>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</si>
  <si>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</si>
  <si>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</si>
  <si>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</si>
  <si>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</si>
  <si>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</si>
  <si>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 - </t>
  </si>
  <si>
    <t xml:space="preserve">2246.2          </t>
  </si>
  <si>
    <t>I.3</t>
  </si>
  <si>
    <t>Thu từ cho thuê bất động sản đầu tư</t>
  </si>
  <si>
    <t>22053</t>
  </si>
  <si>
    <t>Trong đó</t>
  </si>
  <si>
    <t xml:space="preserve">     I.3</t>
  </si>
  <si>
    <t>Thu nhập từ bán chứng khoán</t>
  </si>
  <si>
    <t>22203</t>
  </si>
  <si>
    <t>1. Tên công ty quản lý quỹ: Công ty cổ phần Quản lý Quỹ Kỹ Thương</t>
  </si>
  <si>
    <t>Kỳ trước 30/04/2019</t>
  </si>
  <si>
    <t>Kỳ này 31/05/2019</t>
  </si>
  <si>
    <t>Kỳtrước 30/04/2019</t>
  </si>
  <si>
    <t>Kỳ Trước (01/04/2019-30/04/2019)</t>
  </si>
  <si>
    <t>Kỳ này (01/05/2019-31/05/2019)</t>
  </si>
  <si>
    <t>NLG</t>
  </si>
  <si>
    <t>VIC</t>
  </si>
  <si>
    <t>NVL11715</t>
  </si>
  <si>
    <t>SDI11717</t>
  </si>
  <si>
    <t>VHM11802</t>
  </si>
  <si>
    <t>4. Ngày lập báo cáo: 05/06/2019</t>
  </si>
  <si>
    <t>%/cùng kỳ năm trước</t>
  </si>
  <si>
    <t>2240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</si>
</sst>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_);_(* \(#,##0.00\);_(* &quot;-&quot;_);_(@_)"/>
    <numFmt numFmtId="166" formatCode="0.000%"/>
    <numFmt numFmtId="167" formatCode="##,###,###,###,###"/>
  </numFmts>
  <fonts count="44"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64">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 fontId="3" fillId="0" borderId="2" xfId="1"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3" fontId="0" fillId="0" borderId="0" xfId="1" applyFont="1"/>
    <xf numFmtId="166"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64" fontId="0" fillId="0" borderId="0" xfId="1" applyNumberFormat="1" applyFont="1" applyFill="1"/>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3"/>
    </xf>
    <xf numFmtId="0" fontId="3" fillId="0" borderId="1" xfId="0" applyFont="1" applyFill="1" applyBorder="1" applyAlignment="1">
      <alignment horizontal="center"/>
    </xf>
    <xf numFmtId="0" fontId="39" fillId="0" borderId="0" xfId="0" applyFont="1" applyFill="1"/>
    <xf numFmtId="0" fontId="41" fillId="3" borderId="0" xfId="0" applyFont="1" applyFill="1"/>
    <xf numFmtId="1" fontId="3"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left" vertical="center" wrapText="1"/>
    </xf>
    <xf numFmtId="164" fontId="4" fillId="2" borderId="1" xfId="1" applyNumberFormat="1" applyFont="1" applyFill="1" applyBorder="1" applyAlignment="1" applyProtection="1">
      <alignment horizontal="center" vertical="center" wrapText="1"/>
    </xf>
    <xf numFmtId="41" fontId="38"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right" vertical="center" wrapText="1"/>
    </xf>
    <xf numFmtId="164" fontId="4" fillId="2" borderId="1" xfId="1" applyNumberFormat="1" applyFont="1" applyFill="1" applyBorder="1" applyAlignment="1" applyProtection="1">
      <alignment horizontal="left" vertical="center" wrapText="1"/>
    </xf>
    <xf numFmtId="0" fontId="0" fillId="2" borderId="0" xfId="0" applyFill="1"/>
    <xf numFmtId="10" fontId="4" fillId="2" borderId="1" xfId="6" applyNumberFormat="1" applyFont="1" applyFill="1" applyBorder="1" applyAlignment="1" applyProtection="1">
      <alignment horizontal="center" vertical="center" wrapText="1"/>
    </xf>
    <xf numFmtId="10" fontId="38" fillId="2" borderId="1" xfId="6" applyNumberFormat="1" applyFont="1" applyFill="1" applyBorder="1" applyAlignment="1" applyProtection="1">
      <alignment horizontal="right" vertical="center" wrapText="1"/>
    </xf>
    <xf numFmtId="10" fontId="3" fillId="2" borderId="1" xfId="6" applyNumberFormat="1" applyFont="1" applyFill="1" applyBorder="1" applyAlignment="1" applyProtection="1">
      <alignment horizontal="right" vertical="center" wrapText="1"/>
    </xf>
    <xf numFmtId="10" fontId="4" fillId="2" borderId="1" xfId="6" applyNumberFormat="1" applyFont="1" applyFill="1" applyBorder="1" applyAlignment="1" applyProtection="1">
      <alignment horizontal="left" vertical="center" wrapText="1"/>
    </xf>
    <xf numFmtId="10" fontId="0" fillId="2" borderId="0" xfId="6" applyNumberFormat="1" applyFont="1" applyFill="1"/>
    <xf numFmtId="167" fontId="0" fillId="0" borderId="0" xfId="0" applyNumberFormat="1"/>
    <xf numFmtId="41" fontId="0" fillId="0" borderId="0" xfId="0" applyNumberFormat="1" applyFill="1"/>
    <xf numFmtId="10" fontId="0" fillId="0" borderId="0" xfId="0" applyNumberFormat="1" applyFill="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4" fillId="3" borderId="2" xfId="3" applyNumberFormat="1" applyFont="1" applyFill="1" applyBorder="1" applyAlignment="1" applyProtection="1">
      <alignment horizontal="left" vertical="center" wrapText="1"/>
    </xf>
    <xf numFmtId="0" fontId="38" fillId="3" borderId="2" xfId="3" applyNumberFormat="1" applyFont="1" applyFill="1" applyBorder="1" applyAlignment="1" applyProtection="1">
      <alignment horizontal="center" vertical="center" wrapText="1"/>
    </xf>
    <xf numFmtId="0" fontId="16" fillId="0" borderId="2" xfId="0" applyFont="1" applyBorder="1" applyAlignment="1">
      <alignment horizontal="center"/>
    </xf>
    <xf numFmtId="49" fontId="38" fillId="0" borderId="2" xfId="3"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0" fontId="10" fillId="0" borderId="2" xfId="0" applyFont="1" applyBorder="1" applyAlignment="1">
      <alignment horizontal="center"/>
    </xf>
    <xf numFmtId="49" fontId="3" fillId="0" borderId="2" xfId="3"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0" fontId="10" fillId="0" borderId="2" xfId="0" applyFont="1" applyBorder="1" applyAlignment="1">
      <alignment horizontal="left"/>
    </xf>
    <xf numFmtId="164" fontId="3" fillId="2" borderId="2" xfId="1" applyNumberFormat="1" applyFont="1" applyFill="1" applyBorder="1" applyAlignment="1" applyProtection="1">
      <alignment horizontal="left" vertical="center" wrapText="1"/>
    </xf>
    <xf numFmtId="0" fontId="4" fillId="0" borderId="2" xfId="3" applyNumberFormat="1" applyFont="1" applyFill="1" applyBorder="1" applyAlignment="1" applyProtection="1">
      <alignment horizontal="left" vertical="center" wrapText="1"/>
    </xf>
    <xf numFmtId="164" fontId="38" fillId="2" borderId="2"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38" fillId="2" borderId="0" xfId="1" applyNumberFormat="1" applyFont="1" applyFill="1" applyBorder="1" applyAlignment="1" applyProtection="1">
      <alignment horizontal="left" vertical="center" wrapText="1"/>
    </xf>
    <xf numFmtId="49" fontId="38" fillId="0" borderId="0" xfId="3" applyNumberFormat="1" applyFont="1" applyFill="1" applyBorder="1" applyAlignment="1" applyProtection="1">
      <alignment horizontal="left" vertical="center" wrapText="1" indent="1"/>
    </xf>
    <xf numFmtId="166" fontId="3" fillId="0" borderId="2" xfId="6" applyNumberFormat="1" applyFont="1" applyFill="1" applyBorder="1" applyAlignment="1" applyProtection="1">
      <alignment horizontal="right" vertical="center" wrapText="1"/>
    </xf>
    <xf numFmtId="43" fontId="3" fillId="0" borderId="1" xfId="1" applyFont="1" applyFill="1" applyBorder="1" applyAlignment="1" applyProtection="1">
      <alignment horizontal="right" vertical="center" wrapText="1"/>
    </xf>
    <xf numFmtId="164" fontId="10" fillId="0" borderId="0" xfId="1" applyNumberFormat="1" applyFont="1"/>
    <xf numFmtId="164" fontId="16" fillId="0" borderId="0" xfId="1" applyNumberFormat="1" applyFont="1"/>
    <xf numFmtId="41" fontId="16" fillId="0" borderId="0" xfId="0" applyNumberFormat="1" applyFont="1"/>
    <xf numFmtId="0" fontId="16" fillId="0" borderId="0" xfId="0" applyFont="1"/>
    <xf numFmtId="164" fontId="43" fillId="0" borderId="0" xfId="1" applyNumberFormat="1" applyFont="1"/>
    <xf numFmtId="164" fontId="10" fillId="0" borderId="0" xfId="1" applyNumberFormat="1" applyFont="1" applyFill="1"/>
    <xf numFmtId="0" fontId="10" fillId="0" borderId="0" xfId="0" applyFont="1" applyFill="1"/>
    <xf numFmtId="164" fontId="10" fillId="0" borderId="0" xfId="1" applyNumberFormat="1" applyFont="1" applyProtection="1">
      <protection locked="0"/>
    </xf>
    <xf numFmtId="0" fontId="3" fillId="2" borderId="0" xfId="0" applyFont="1" applyFill="1"/>
    <xf numFmtId="164" fontId="3" fillId="2" borderId="0" xfId="1" applyNumberFormat="1" applyFont="1" applyFill="1" applyProtection="1">
      <protection locked="0"/>
    </xf>
    <xf numFmtId="43" fontId="10" fillId="0" borderId="0" xfId="1" applyFont="1"/>
    <xf numFmtId="164" fontId="3" fillId="2" borderId="0" xfId="1" applyNumberFormat="1" applyFont="1" applyFill="1"/>
    <xf numFmtId="43" fontId="3" fillId="2" borderId="0" xfId="0" applyNumberFormat="1" applyFont="1" applyFill="1"/>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topLeftCell="A13" workbookViewId="0">
      <selection activeCell="D35" sqref="D35"/>
    </sheetView>
  </sheetViews>
  <sheetFormatPr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44" t="s">
        <v>251</v>
      </c>
      <c r="D2" s="144"/>
    </row>
    <row r="3" spans="1:11" ht="24" customHeight="1" x14ac:dyDescent="0.25">
      <c r="C3" s="39"/>
      <c r="D3" s="39"/>
    </row>
    <row r="4" spans="1:11" x14ac:dyDescent="0.25">
      <c r="C4" s="9" t="s">
        <v>214</v>
      </c>
      <c r="D4" s="6">
        <v>5</v>
      </c>
    </row>
    <row r="5" spans="1:11" x14ac:dyDescent="0.25">
      <c r="C5" s="9" t="s">
        <v>352</v>
      </c>
      <c r="D5" s="6"/>
      <c r="J5" s="7" t="s">
        <v>232</v>
      </c>
      <c r="K5" s="7"/>
    </row>
    <row r="6" spans="1:11" x14ac:dyDescent="0.25">
      <c r="C6" s="10" t="s">
        <v>215</v>
      </c>
      <c r="D6" s="6">
        <v>2019</v>
      </c>
      <c r="J6" s="7" t="s">
        <v>231</v>
      </c>
      <c r="K6" s="7"/>
    </row>
    <row r="7" spans="1:11" x14ac:dyDescent="0.25">
      <c r="J7" s="7" t="s">
        <v>233</v>
      </c>
      <c r="K7" s="7"/>
    </row>
    <row r="8" spans="1:11" s="92" customFormat="1" x14ac:dyDescent="0.25">
      <c r="A8" s="92" t="s">
        <v>376</v>
      </c>
    </row>
    <row r="9" spans="1:11" s="92" customFormat="1" x14ac:dyDescent="0.25">
      <c r="A9" s="92" t="s">
        <v>234</v>
      </c>
      <c r="J9" s="92">
        <v>1</v>
      </c>
      <c r="K9" s="92" t="s">
        <v>96</v>
      </c>
    </row>
    <row r="10" spans="1:11" s="92" customFormat="1" x14ac:dyDescent="0.25">
      <c r="A10" s="92" t="s">
        <v>235</v>
      </c>
      <c r="J10" s="92">
        <v>2</v>
      </c>
      <c r="K10" s="92" t="s">
        <v>100</v>
      </c>
    </row>
    <row r="11" spans="1:11" s="92" customFormat="1" x14ac:dyDescent="0.25">
      <c r="A11" s="92" t="s">
        <v>387</v>
      </c>
      <c r="J11" s="92">
        <v>3</v>
      </c>
      <c r="K11" s="92" t="s">
        <v>98</v>
      </c>
    </row>
    <row r="12" spans="1:11" s="92" customFormat="1" x14ac:dyDescent="0.25">
      <c r="J12" s="92">
        <v>4</v>
      </c>
      <c r="K12" s="92"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252</v>
      </c>
      <c r="D16" s="15" t="s">
        <v>134</v>
      </c>
      <c r="J16" s="7">
        <v>8</v>
      </c>
      <c r="K16" s="8"/>
    </row>
    <row r="17" spans="1:11" x14ac:dyDescent="0.25">
      <c r="B17" s="13">
        <v>2</v>
      </c>
      <c r="C17" s="14" t="s">
        <v>226</v>
      </c>
      <c r="D17" s="15" t="s">
        <v>135</v>
      </c>
      <c r="J17" s="7">
        <v>9</v>
      </c>
      <c r="K17" s="8"/>
    </row>
    <row r="18" spans="1:11" x14ac:dyDescent="0.25">
      <c r="B18" s="13">
        <v>3</v>
      </c>
      <c r="C18" s="14" t="s">
        <v>227</v>
      </c>
      <c r="D18" s="15" t="s">
        <v>136</v>
      </c>
      <c r="J18" s="7">
        <v>10</v>
      </c>
      <c r="K18" s="8"/>
    </row>
    <row r="19" spans="1:11" x14ac:dyDescent="0.25">
      <c r="B19" s="13">
        <v>4</v>
      </c>
      <c r="C19" s="14" t="s">
        <v>228</v>
      </c>
      <c r="D19" s="15" t="s">
        <v>133</v>
      </c>
      <c r="J19" s="7">
        <v>11</v>
      </c>
      <c r="K19" s="8"/>
    </row>
    <row r="20" spans="1:11" x14ac:dyDescent="0.25">
      <c r="B20" s="13">
        <v>5</v>
      </c>
      <c r="C20" s="14" t="s">
        <v>229</v>
      </c>
      <c r="D20" s="15" t="s">
        <v>222</v>
      </c>
      <c r="J20" s="7">
        <v>12</v>
      </c>
      <c r="K20" s="8"/>
    </row>
    <row r="21" spans="1:11" x14ac:dyDescent="0.25">
      <c r="B21" s="13">
        <v>6</v>
      </c>
      <c r="C21" s="14" t="s">
        <v>230</v>
      </c>
      <c r="D21" s="15" t="s">
        <v>137</v>
      </c>
    </row>
    <row r="22" spans="1:11" ht="30" x14ac:dyDescent="0.25">
      <c r="B22" s="13">
        <v>7</v>
      </c>
      <c r="C22" s="14" t="s">
        <v>253</v>
      </c>
      <c r="D22" s="15" t="s">
        <v>223</v>
      </c>
    </row>
    <row r="24" spans="1:11" x14ac:dyDescent="0.25">
      <c r="A24" s="16"/>
      <c r="B24" s="16" t="s">
        <v>224</v>
      </c>
    </row>
    <row r="25" spans="1:11" x14ac:dyDescent="0.25">
      <c r="C25" s="11" t="s">
        <v>132</v>
      </c>
    </row>
    <row r="26" spans="1:11" x14ac:dyDescent="0.25">
      <c r="C26" s="11" t="s">
        <v>225</v>
      </c>
    </row>
    <row r="30" spans="1:11" x14ac:dyDescent="0.25">
      <c r="C30" s="17" t="s">
        <v>217</v>
      </c>
      <c r="D30" s="18" t="s">
        <v>220</v>
      </c>
    </row>
    <row r="31" spans="1:11" x14ac:dyDescent="0.25">
      <c r="C31" s="18" t="s">
        <v>218</v>
      </c>
      <c r="D31" s="18" t="s">
        <v>221</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22" sqref="C22"/>
    </sheetView>
  </sheetViews>
  <sheetFormatPr defaultRowHeight="15" x14ac:dyDescent="0.25"/>
  <cols>
    <col min="1" max="1" width="9.140625" style="2"/>
    <col min="2" max="2" width="28.85546875" style="2" customWidth="1"/>
    <col min="3" max="3" width="9.7109375" style="2" customWidth="1"/>
    <col min="4" max="4" width="20.42578125" style="22" customWidth="1"/>
    <col min="5" max="5" width="20.7109375" style="22" customWidth="1"/>
    <col min="6" max="6" width="19.140625" style="2" customWidth="1"/>
    <col min="7" max="16384" width="9.140625" style="2"/>
  </cols>
  <sheetData>
    <row r="1" spans="1:6" x14ac:dyDescent="0.25">
      <c r="A1" s="64" t="s">
        <v>71</v>
      </c>
      <c r="B1" s="64" t="s">
        <v>130</v>
      </c>
      <c r="C1" s="64" t="s">
        <v>91</v>
      </c>
      <c r="D1" s="51" t="s">
        <v>378</v>
      </c>
      <c r="E1" s="51" t="s">
        <v>377</v>
      </c>
      <c r="F1" s="65" t="s">
        <v>388</v>
      </c>
    </row>
    <row r="2" spans="1:6" x14ac:dyDescent="0.25">
      <c r="A2" s="66" t="s">
        <v>257</v>
      </c>
      <c r="B2" s="58" t="s">
        <v>258</v>
      </c>
      <c r="C2" s="59" t="s">
        <v>2</v>
      </c>
      <c r="D2" s="63"/>
      <c r="E2" s="63"/>
      <c r="F2" s="60"/>
    </row>
    <row r="3" spans="1:6" x14ac:dyDescent="0.25">
      <c r="A3" s="66" t="s">
        <v>259</v>
      </c>
      <c r="B3" s="58" t="s">
        <v>166</v>
      </c>
      <c r="C3" s="59" t="s">
        <v>3</v>
      </c>
      <c r="D3" s="70">
        <v>12005638199</v>
      </c>
      <c r="E3" s="70">
        <v>12062165535</v>
      </c>
      <c r="F3" s="60">
        <v>0.21051914561231119</v>
      </c>
    </row>
    <row r="4" spans="1:6" x14ac:dyDescent="0.25">
      <c r="A4" s="66" t="s">
        <v>260</v>
      </c>
      <c r="B4" s="58" t="s">
        <v>261</v>
      </c>
      <c r="C4" s="59" t="s">
        <v>4</v>
      </c>
      <c r="D4" s="71"/>
      <c r="E4" s="71"/>
      <c r="F4" s="60"/>
    </row>
    <row r="5" spans="1:6" x14ac:dyDescent="0.25">
      <c r="A5" s="66" t="s">
        <v>262</v>
      </c>
      <c r="B5" s="58" t="s">
        <v>0</v>
      </c>
      <c r="C5" s="59" t="s">
        <v>5</v>
      </c>
      <c r="D5" s="70">
        <v>2005638199</v>
      </c>
      <c r="E5" s="70">
        <v>2062165535</v>
      </c>
      <c r="F5" s="60">
        <v>3.5168912561105117E-2</v>
      </c>
    </row>
    <row r="6" spans="1:6" x14ac:dyDescent="0.25">
      <c r="A6" s="66" t="s">
        <v>263</v>
      </c>
      <c r="B6" s="58" t="s">
        <v>1</v>
      </c>
      <c r="C6" s="59" t="s">
        <v>6</v>
      </c>
      <c r="D6" s="70">
        <v>10000000000</v>
      </c>
      <c r="E6" s="71">
        <v>10000000000</v>
      </c>
      <c r="F6" s="60"/>
    </row>
    <row r="7" spans="1:6" x14ac:dyDescent="0.25">
      <c r="A7" s="66" t="s">
        <v>264</v>
      </c>
      <c r="B7" s="58" t="s">
        <v>160</v>
      </c>
      <c r="C7" s="59" t="s">
        <v>7</v>
      </c>
      <c r="D7" s="70">
        <v>49396807150</v>
      </c>
      <c r="E7" s="70">
        <v>49186722250</v>
      </c>
      <c r="F7" s="60">
        <v>3.665944723506426</v>
      </c>
    </row>
    <row r="8" spans="1:6" x14ac:dyDescent="0.25">
      <c r="A8" s="66" t="s">
        <v>265</v>
      </c>
      <c r="B8" s="58" t="s">
        <v>97</v>
      </c>
      <c r="C8" s="59" t="s">
        <v>138</v>
      </c>
      <c r="D8" s="71">
        <v>43331111550</v>
      </c>
      <c r="E8" s="78">
        <v>43097111550</v>
      </c>
      <c r="F8" s="60">
        <v>4.5634426794745906</v>
      </c>
    </row>
    <row r="9" spans="1:6" x14ac:dyDescent="0.25">
      <c r="A9" s="66" t="s">
        <v>347</v>
      </c>
      <c r="B9" s="58" t="s">
        <v>346</v>
      </c>
      <c r="C9" s="59" t="s">
        <v>348</v>
      </c>
      <c r="D9" s="71">
        <v>6065695600</v>
      </c>
      <c r="E9" s="78">
        <v>6089610700</v>
      </c>
      <c r="F9" s="60">
        <v>1.5243346354216087</v>
      </c>
    </row>
    <row r="10" spans="1:6" x14ac:dyDescent="0.25">
      <c r="A10" s="66" t="s">
        <v>369</v>
      </c>
      <c r="B10" s="58" t="s">
        <v>370</v>
      </c>
      <c r="C10" s="59" t="s">
        <v>371</v>
      </c>
      <c r="D10" s="71"/>
      <c r="E10" s="78"/>
      <c r="F10" s="60"/>
    </row>
    <row r="11" spans="1:6" x14ac:dyDescent="0.25">
      <c r="A11" s="66" t="s">
        <v>266</v>
      </c>
      <c r="B11" s="58" t="s">
        <v>161</v>
      </c>
      <c r="C11" s="59" t="s">
        <v>8</v>
      </c>
      <c r="D11" s="71"/>
      <c r="E11" s="71"/>
      <c r="F11" s="60"/>
    </row>
    <row r="12" spans="1:6" x14ac:dyDescent="0.25">
      <c r="A12" s="66" t="s">
        <v>267</v>
      </c>
      <c r="B12" s="58" t="s">
        <v>331</v>
      </c>
      <c r="C12" s="59" t="s">
        <v>9</v>
      </c>
      <c r="D12" s="77">
        <v>139863423</v>
      </c>
      <c r="E12" s="70">
        <v>85757725</v>
      </c>
      <c r="F12" s="60">
        <v>0.88947674221197937</v>
      </c>
    </row>
    <row r="13" spans="1:6" ht="21" x14ac:dyDescent="0.25">
      <c r="A13" s="66" t="s">
        <v>268</v>
      </c>
      <c r="B13" s="58" t="s">
        <v>163</v>
      </c>
      <c r="C13" s="59" t="s">
        <v>139</v>
      </c>
      <c r="D13" s="93"/>
      <c r="E13" s="71"/>
      <c r="F13" s="60"/>
    </row>
    <row r="14" spans="1:6" ht="21" x14ac:dyDescent="0.25">
      <c r="A14" s="66" t="s">
        <v>269</v>
      </c>
      <c r="B14" s="58" t="s">
        <v>158</v>
      </c>
      <c r="C14" s="59" t="s">
        <v>10</v>
      </c>
      <c r="D14" s="93"/>
      <c r="E14" s="71"/>
      <c r="F14" s="60"/>
    </row>
    <row r="15" spans="1:6" x14ac:dyDescent="0.25">
      <c r="A15" s="66" t="s">
        <v>270</v>
      </c>
      <c r="B15" s="58" t="s">
        <v>159</v>
      </c>
      <c r="C15" s="59" t="s">
        <v>11</v>
      </c>
      <c r="D15" s="94">
        <v>8794524</v>
      </c>
      <c r="E15" s="70">
        <v>10068496</v>
      </c>
      <c r="F15" s="60">
        <v>1.0000003411214777</v>
      </c>
    </row>
    <row r="16" spans="1:6" x14ac:dyDescent="0.25">
      <c r="A16" s="66" t="s">
        <v>271</v>
      </c>
      <c r="B16" s="58" t="s">
        <v>164</v>
      </c>
      <c r="C16" s="59" t="s">
        <v>12</v>
      </c>
      <c r="D16" s="77"/>
      <c r="E16" s="71"/>
      <c r="F16" s="60"/>
    </row>
    <row r="17" spans="1:6" x14ac:dyDescent="0.25">
      <c r="A17" s="66" t="s">
        <v>272</v>
      </c>
      <c r="B17" s="58" t="s">
        <v>165</v>
      </c>
      <c r="C17" s="59" t="s">
        <v>13</v>
      </c>
      <c r="D17" s="57">
        <v>61551103296</v>
      </c>
      <c r="E17" s="70">
        <v>61344714006</v>
      </c>
      <c r="F17" s="60">
        <v>0.87097409025257277</v>
      </c>
    </row>
    <row r="18" spans="1:6" x14ac:dyDescent="0.25">
      <c r="A18" s="66" t="s">
        <v>273</v>
      </c>
      <c r="B18" s="58" t="s">
        <v>167</v>
      </c>
      <c r="C18" s="59" t="s">
        <v>14</v>
      </c>
      <c r="D18" s="63"/>
      <c r="E18" s="71"/>
      <c r="F18" s="60"/>
    </row>
    <row r="19" spans="1:6" ht="21" x14ac:dyDescent="0.25">
      <c r="A19" s="66" t="s">
        <v>274</v>
      </c>
      <c r="B19" s="58" t="s">
        <v>168</v>
      </c>
      <c r="C19" s="59" t="s">
        <v>140</v>
      </c>
      <c r="D19" s="63"/>
      <c r="E19" s="71"/>
      <c r="F19" s="60"/>
    </row>
    <row r="20" spans="1:6" ht="21" x14ac:dyDescent="0.25">
      <c r="A20" s="66" t="s">
        <v>275</v>
      </c>
      <c r="B20" s="58" t="s">
        <v>169</v>
      </c>
      <c r="C20" s="59" t="s">
        <v>15</v>
      </c>
      <c r="D20" s="57"/>
      <c r="E20" s="71"/>
      <c r="F20" s="60"/>
    </row>
    <row r="21" spans="1:6" x14ac:dyDescent="0.25">
      <c r="A21" s="66" t="s">
        <v>276</v>
      </c>
      <c r="B21" s="58" t="s">
        <v>256</v>
      </c>
      <c r="C21" s="59" t="s">
        <v>254</v>
      </c>
      <c r="D21" s="63"/>
      <c r="E21" s="77"/>
      <c r="F21" s="60"/>
    </row>
    <row r="22" spans="1:6" x14ac:dyDescent="0.25">
      <c r="A22" s="66" t="s">
        <v>351</v>
      </c>
      <c r="B22" s="58" t="s">
        <v>349</v>
      </c>
      <c r="C22" s="59" t="s">
        <v>350</v>
      </c>
      <c r="D22" s="57"/>
      <c r="E22" s="77"/>
      <c r="F22" s="60"/>
    </row>
    <row r="23" spans="1:6" x14ac:dyDescent="0.25">
      <c r="A23" s="66" t="s">
        <v>277</v>
      </c>
      <c r="B23" s="58" t="s">
        <v>170</v>
      </c>
      <c r="C23" s="59" t="s">
        <v>16</v>
      </c>
      <c r="D23" s="57">
        <v>230164268</v>
      </c>
      <c r="E23" s="70">
        <v>218961238</v>
      </c>
      <c r="F23" s="60">
        <v>2.2620226586920526E-2</v>
      </c>
    </row>
    <row r="24" spans="1:6" x14ac:dyDescent="0.25">
      <c r="A24" s="66" t="s">
        <v>278</v>
      </c>
      <c r="B24" s="58" t="s">
        <v>171</v>
      </c>
      <c r="C24" s="59" t="s">
        <v>17</v>
      </c>
      <c r="D24" s="57">
        <v>230164268</v>
      </c>
      <c r="E24" s="70">
        <v>218961238</v>
      </c>
      <c r="F24" s="60">
        <v>2.2620226586920526E-2</v>
      </c>
    </row>
    <row r="25" spans="1:6" x14ac:dyDescent="0.25">
      <c r="A25" s="66" t="s">
        <v>279</v>
      </c>
      <c r="B25" s="58" t="s">
        <v>280</v>
      </c>
      <c r="C25" s="59" t="s">
        <v>18</v>
      </c>
      <c r="D25" s="57">
        <v>61320939028</v>
      </c>
      <c r="E25" s="70">
        <v>61125752768</v>
      </c>
      <c r="F25" s="60">
        <v>1.0136678071624643</v>
      </c>
    </row>
    <row r="26" spans="1:6" x14ac:dyDescent="0.25">
      <c r="A26" s="66" t="s">
        <v>281</v>
      </c>
      <c r="B26" s="58" t="s">
        <v>236</v>
      </c>
      <c r="C26" s="59" t="s">
        <v>19</v>
      </c>
      <c r="D26" s="57">
        <v>5000000</v>
      </c>
      <c r="E26" s="70">
        <v>5000000</v>
      </c>
      <c r="F26" s="60">
        <v>1</v>
      </c>
    </row>
    <row r="27" spans="1:6" ht="21" x14ac:dyDescent="0.25">
      <c r="A27" s="66" t="s">
        <v>282</v>
      </c>
      <c r="B27" s="58" t="s">
        <v>237</v>
      </c>
      <c r="C27" s="59" t="s">
        <v>20</v>
      </c>
      <c r="D27" s="61">
        <v>12264.18</v>
      </c>
      <c r="E27" s="72">
        <v>12225.15</v>
      </c>
      <c r="F27" s="60">
        <v>1.0136523679642946</v>
      </c>
    </row>
    <row r="28" spans="1:6" x14ac:dyDescent="0.25">
      <c r="A28" s="67"/>
      <c r="B28" s="67"/>
      <c r="C28" s="67"/>
      <c r="D28" s="68"/>
      <c r="E28" s="68"/>
      <c r="F28" s="60"/>
    </row>
    <row r="29" spans="1:6" x14ac:dyDescent="0.25">
      <c r="D29" s="76"/>
      <c r="E29" s="76"/>
    </row>
  </sheetData>
  <conditionalFormatting sqref="A1:F1048576">
    <cfRule type="expression" dxfId="3"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activeCell="C5" sqref="C5"/>
    </sheetView>
  </sheetViews>
  <sheetFormatPr defaultRowHeight="10.5" x14ac:dyDescent="0.15"/>
  <cols>
    <col min="1" max="1" width="9.140625" style="5"/>
    <col min="2" max="2" width="43.42578125" style="5" customWidth="1"/>
    <col min="3" max="3" width="7.85546875" style="5" customWidth="1"/>
    <col min="4" max="4" width="19.42578125" style="142" customWidth="1"/>
    <col min="5" max="5" width="20.42578125" style="142" customWidth="1"/>
    <col min="6" max="6" width="19.42578125" style="142" customWidth="1"/>
    <col min="7" max="7" width="15" style="131" hidden="1" customWidth="1"/>
    <col min="8" max="8" width="18.85546875" style="131" hidden="1" customWidth="1"/>
    <col min="9" max="10" width="15.5703125" style="5" hidden="1" customWidth="1"/>
    <col min="11" max="11" width="0" style="5" hidden="1" customWidth="1"/>
    <col min="12" max="16384" width="9.140625" style="5"/>
  </cols>
  <sheetData>
    <row r="1" spans="1:18" ht="21" x14ac:dyDescent="0.15">
      <c r="A1" s="111" t="s">
        <v>71</v>
      </c>
      <c r="B1" s="112" t="s">
        <v>173</v>
      </c>
      <c r="C1" s="111" t="s">
        <v>91</v>
      </c>
      <c r="D1" s="113" t="s">
        <v>381</v>
      </c>
      <c r="E1" s="113" t="s">
        <v>380</v>
      </c>
      <c r="F1" s="113" t="s">
        <v>93</v>
      </c>
    </row>
    <row r="2" spans="1:18" s="134" customFormat="1" x14ac:dyDescent="0.15">
      <c r="A2" s="114" t="s">
        <v>257</v>
      </c>
      <c r="B2" s="115" t="s">
        <v>172</v>
      </c>
      <c r="C2" s="115" t="s">
        <v>21</v>
      </c>
      <c r="D2" s="116">
        <v>99647139</v>
      </c>
      <c r="E2" s="116">
        <v>96326930</v>
      </c>
      <c r="F2" s="117">
        <v>531430667</v>
      </c>
      <c r="G2" s="132">
        <v>104397400</v>
      </c>
      <c r="H2" s="132">
        <v>47807757</v>
      </c>
      <c r="I2" s="133">
        <v>219835408</v>
      </c>
      <c r="J2" s="133">
        <v>4750261</v>
      </c>
      <c r="K2" s="133">
        <v>-311595259</v>
      </c>
      <c r="P2" s="133"/>
      <c r="Q2" s="133"/>
      <c r="R2" s="133"/>
    </row>
    <row r="3" spans="1:18" x14ac:dyDescent="0.15">
      <c r="A3" s="118" t="s">
        <v>259</v>
      </c>
      <c r="B3" s="119" t="s">
        <v>173</v>
      </c>
      <c r="C3" s="119" t="s">
        <v>141</v>
      </c>
      <c r="D3" s="120"/>
      <c r="E3" s="120"/>
      <c r="F3" s="121">
        <v>0</v>
      </c>
      <c r="G3" s="131" t="s">
        <v>367</v>
      </c>
      <c r="H3" s="132" t="s">
        <v>367</v>
      </c>
      <c r="I3" s="133" t="s">
        <v>367</v>
      </c>
      <c r="J3" s="133" t="e">
        <v>#VALUE!</v>
      </c>
      <c r="K3" s="133" t="e">
        <v>#VALUE!</v>
      </c>
      <c r="P3" s="133"/>
      <c r="Q3" s="133"/>
      <c r="R3" s="133"/>
    </row>
    <row r="4" spans="1:18" x14ac:dyDescent="0.15">
      <c r="A4" s="118" t="s">
        <v>264</v>
      </c>
      <c r="B4" s="119" t="s">
        <v>174</v>
      </c>
      <c r="C4" s="119" t="s">
        <v>142</v>
      </c>
      <c r="D4" s="120"/>
      <c r="E4" s="120"/>
      <c r="F4" s="121">
        <v>0</v>
      </c>
      <c r="G4" s="131" t="s">
        <v>367</v>
      </c>
      <c r="H4" s="132" t="s">
        <v>367</v>
      </c>
      <c r="I4" s="133" t="s">
        <v>367</v>
      </c>
      <c r="J4" s="133" t="e">
        <v>#VALUE!</v>
      </c>
      <c r="K4" s="133" t="e">
        <v>#VALUE!</v>
      </c>
      <c r="P4" s="133"/>
      <c r="Q4" s="133"/>
      <c r="R4" s="133"/>
    </row>
    <row r="5" spans="1:18" x14ac:dyDescent="0.15">
      <c r="A5" s="122" t="s">
        <v>373</v>
      </c>
      <c r="B5" s="119" t="s">
        <v>374</v>
      </c>
      <c r="C5" s="119" t="s">
        <v>375</v>
      </c>
      <c r="D5" s="120"/>
      <c r="E5" s="120"/>
      <c r="F5" s="121">
        <v>0</v>
      </c>
      <c r="G5" s="131" t="s">
        <v>367</v>
      </c>
      <c r="H5" s="132" t="s">
        <v>367</v>
      </c>
      <c r="I5" s="133" t="s">
        <v>367</v>
      </c>
      <c r="J5" s="133" t="e">
        <v>#VALUE!</v>
      </c>
      <c r="K5" s="133" t="e">
        <v>#VALUE!</v>
      </c>
      <c r="P5" s="133"/>
      <c r="Q5" s="133"/>
      <c r="R5" s="133"/>
    </row>
    <row r="6" spans="1:18" x14ac:dyDescent="0.15">
      <c r="A6" s="118" t="s">
        <v>266</v>
      </c>
      <c r="B6" s="119" t="s">
        <v>161</v>
      </c>
      <c r="C6" s="119" t="s">
        <v>22</v>
      </c>
      <c r="D6" s="120">
        <v>52598849</v>
      </c>
      <c r="E6" s="120">
        <v>50839615</v>
      </c>
      <c r="F6" s="121">
        <v>303194803</v>
      </c>
      <c r="G6" s="131">
        <v>62176560</v>
      </c>
      <c r="H6" s="132">
        <v>46857218</v>
      </c>
      <c r="I6" s="133">
        <v>130869574</v>
      </c>
      <c r="J6" s="133">
        <v>9577711</v>
      </c>
      <c r="K6" s="133">
        <v>-172325229</v>
      </c>
      <c r="P6" s="133"/>
      <c r="Q6" s="133"/>
      <c r="R6" s="133"/>
    </row>
    <row r="7" spans="1:18" x14ac:dyDescent="0.15">
      <c r="A7" s="118" t="s">
        <v>267</v>
      </c>
      <c r="B7" s="119" t="s">
        <v>162</v>
      </c>
      <c r="C7" s="119" t="s">
        <v>23</v>
      </c>
      <c r="D7" s="120">
        <v>47048290</v>
      </c>
      <c r="E7" s="120">
        <v>45487315</v>
      </c>
      <c r="F7" s="121">
        <v>228235864</v>
      </c>
      <c r="G7" s="131">
        <v>42220840</v>
      </c>
      <c r="H7" s="132">
        <v>950539</v>
      </c>
      <c r="I7" s="133">
        <v>88965834</v>
      </c>
      <c r="J7" s="133">
        <v>-4827450</v>
      </c>
      <c r="K7" s="133">
        <v>-139270030</v>
      </c>
      <c r="P7" s="133"/>
      <c r="Q7" s="133"/>
      <c r="R7" s="133"/>
    </row>
    <row r="8" spans="1:18" x14ac:dyDescent="0.15">
      <c r="A8" s="118" t="s">
        <v>268</v>
      </c>
      <c r="B8" s="119" t="s">
        <v>175</v>
      </c>
      <c r="C8" s="119" t="s">
        <v>24</v>
      </c>
      <c r="D8" s="120"/>
      <c r="E8" s="120"/>
      <c r="F8" s="121">
        <v>0</v>
      </c>
      <c r="G8" s="131" t="s">
        <v>367</v>
      </c>
      <c r="H8" s="132" t="s">
        <v>367</v>
      </c>
      <c r="I8" s="133" t="s">
        <v>367</v>
      </c>
      <c r="J8" s="133" t="e">
        <v>#VALUE!</v>
      </c>
      <c r="K8" s="133" t="e">
        <v>#VALUE!</v>
      </c>
      <c r="P8" s="133"/>
      <c r="Q8" s="133"/>
      <c r="R8" s="133"/>
    </row>
    <row r="9" spans="1:18" s="134" customFormat="1" x14ac:dyDescent="0.15">
      <c r="A9" s="114" t="s">
        <v>273</v>
      </c>
      <c r="B9" s="115" t="s">
        <v>176</v>
      </c>
      <c r="C9" s="115" t="s">
        <v>25</v>
      </c>
      <c r="D9" s="116">
        <v>114545779</v>
      </c>
      <c r="E9" s="116">
        <v>110535931</v>
      </c>
      <c r="F9" s="117">
        <v>552176658</v>
      </c>
      <c r="G9" s="132">
        <v>245054073</v>
      </c>
      <c r="H9" s="132">
        <v>120832488</v>
      </c>
      <c r="I9" s="133">
        <v>354132062</v>
      </c>
      <c r="J9" s="133">
        <v>130508294</v>
      </c>
      <c r="K9" s="133">
        <v>-198044596</v>
      </c>
      <c r="P9" s="133"/>
      <c r="Q9" s="133"/>
      <c r="R9" s="133"/>
    </row>
    <row r="10" spans="1:18" x14ac:dyDescent="0.15">
      <c r="A10" s="118" t="s">
        <v>274</v>
      </c>
      <c r="B10" s="119" t="s">
        <v>177</v>
      </c>
      <c r="C10" s="119" t="s">
        <v>26</v>
      </c>
      <c r="D10" s="120">
        <v>78500458</v>
      </c>
      <c r="E10" s="120">
        <v>74803624</v>
      </c>
      <c r="F10" s="121">
        <v>371220726</v>
      </c>
      <c r="G10" s="131">
        <v>68182819</v>
      </c>
      <c r="H10" s="132">
        <v>86795751</v>
      </c>
      <c r="I10" s="133">
        <v>140154226</v>
      </c>
      <c r="J10" s="133">
        <v>-10317639</v>
      </c>
      <c r="K10" s="133">
        <v>-231066500</v>
      </c>
      <c r="P10" s="133"/>
      <c r="Q10" s="133"/>
      <c r="R10" s="133"/>
    </row>
    <row r="11" spans="1:18" x14ac:dyDescent="0.15">
      <c r="A11" s="118" t="s">
        <v>275</v>
      </c>
      <c r="B11" s="119" t="s">
        <v>255</v>
      </c>
      <c r="C11" s="119" t="s">
        <v>27</v>
      </c>
      <c r="D11" s="120">
        <v>10758328</v>
      </c>
      <c r="E11" s="120">
        <v>10726104</v>
      </c>
      <c r="F11" s="121">
        <v>53737354</v>
      </c>
      <c r="G11" s="135">
        <v>11854170</v>
      </c>
      <c r="H11" s="132">
        <v>12430272</v>
      </c>
      <c r="I11" s="133">
        <v>23920656</v>
      </c>
      <c r="J11" s="133">
        <v>1095842</v>
      </c>
      <c r="K11" s="133">
        <v>-29816698</v>
      </c>
      <c r="P11" s="133"/>
      <c r="Q11" s="133"/>
      <c r="R11" s="133"/>
    </row>
    <row r="12" spans="1:18" ht="31.5" x14ac:dyDescent="0.15">
      <c r="A12" s="118" t="s">
        <v>277</v>
      </c>
      <c r="B12" s="119" t="s">
        <v>178</v>
      </c>
      <c r="C12" s="119" t="s">
        <v>28</v>
      </c>
      <c r="D12" s="120">
        <v>16500000</v>
      </c>
      <c r="E12" s="120">
        <v>16500000</v>
      </c>
      <c r="F12" s="121">
        <v>82500000</v>
      </c>
      <c r="G12" s="135">
        <v>16500000</v>
      </c>
      <c r="H12" s="132">
        <v>16500000</v>
      </c>
      <c r="I12" s="133">
        <v>33000000</v>
      </c>
      <c r="J12" s="133">
        <v>0</v>
      </c>
      <c r="K12" s="133">
        <v>-49500000</v>
      </c>
      <c r="P12" s="133"/>
      <c r="Q12" s="133"/>
      <c r="R12" s="133"/>
    </row>
    <row r="13" spans="1:18" x14ac:dyDescent="0.15">
      <c r="A13" s="118" t="s">
        <v>278</v>
      </c>
      <c r="B13" s="119" t="s">
        <v>179</v>
      </c>
      <c r="C13" s="119" t="s">
        <v>143</v>
      </c>
      <c r="D13" s="120"/>
      <c r="E13" s="120"/>
      <c r="F13" s="121">
        <v>0</v>
      </c>
      <c r="G13" s="135" t="s">
        <v>367</v>
      </c>
      <c r="H13" s="132" t="s">
        <v>367</v>
      </c>
      <c r="I13" s="133" t="s">
        <v>367</v>
      </c>
      <c r="J13" s="133" t="e">
        <v>#VALUE!</v>
      </c>
      <c r="K13" s="133" t="e">
        <v>#VALUE!</v>
      </c>
      <c r="P13" s="133"/>
      <c r="Q13" s="133"/>
      <c r="R13" s="133"/>
    </row>
    <row r="14" spans="1:18" x14ac:dyDescent="0.15">
      <c r="A14" s="118" t="s">
        <v>284</v>
      </c>
      <c r="B14" s="119" t="s">
        <v>180</v>
      </c>
      <c r="C14" s="119" t="s">
        <v>144</v>
      </c>
      <c r="D14" s="120"/>
      <c r="E14" s="120"/>
      <c r="F14" s="121">
        <v>0</v>
      </c>
      <c r="G14" s="135" t="s">
        <v>367</v>
      </c>
      <c r="H14" s="132" t="s">
        <v>367</v>
      </c>
      <c r="I14" s="133" t="s">
        <v>367</v>
      </c>
      <c r="J14" s="133" t="e">
        <v>#VALUE!</v>
      </c>
      <c r="K14" s="133" t="e">
        <v>#VALUE!</v>
      </c>
      <c r="P14" s="133"/>
      <c r="Q14" s="133"/>
      <c r="R14" s="133"/>
    </row>
    <row r="15" spans="1:18" x14ac:dyDescent="0.15">
      <c r="A15" s="118" t="s">
        <v>285</v>
      </c>
      <c r="B15" s="119" t="s">
        <v>286</v>
      </c>
      <c r="C15" s="119" t="s">
        <v>29</v>
      </c>
      <c r="D15" s="120">
        <v>7473972</v>
      </c>
      <c r="E15" s="120">
        <v>7232876</v>
      </c>
      <c r="F15" s="121">
        <v>36405482</v>
      </c>
      <c r="G15" s="135">
        <v>6750687</v>
      </c>
      <c r="H15" s="132">
        <v>5063016</v>
      </c>
      <c r="I15" s="133">
        <v>14224663</v>
      </c>
      <c r="J15" s="133">
        <v>-723285</v>
      </c>
      <c r="K15" s="133">
        <v>-22180819</v>
      </c>
      <c r="P15" s="133"/>
      <c r="Q15" s="133"/>
      <c r="R15" s="133"/>
    </row>
    <row r="16" spans="1:18" ht="31.5" x14ac:dyDescent="0.15">
      <c r="A16" s="118" t="s">
        <v>287</v>
      </c>
      <c r="B16" s="119" t="s">
        <v>181</v>
      </c>
      <c r="C16" s="119" t="s">
        <v>30</v>
      </c>
      <c r="D16" s="120"/>
      <c r="E16" s="120"/>
      <c r="F16" s="121">
        <v>0</v>
      </c>
      <c r="G16" s="135" t="s">
        <v>367</v>
      </c>
      <c r="H16" s="132" t="s">
        <v>367</v>
      </c>
      <c r="I16" s="133" t="s">
        <v>367</v>
      </c>
      <c r="J16" s="133" t="e">
        <v>#VALUE!</v>
      </c>
      <c r="K16" s="133" t="e">
        <v>#VALUE!</v>
      </c>
      <c r="P16" s="133"/>
      <c r="Q16" s="133"/>
      <c r="R16" s="133"/>
    </row>
    <row r="17" spans="1:18" ht="52.5" x14ac:dyDescent="0.15">
      <c r="A17" s="118" t="s">
        <v>288</v>
      </c>
      <c r="B17" s="119" t="s">
        <v>182</v>
      </c>
      <c r="C17" s="119" t="s">
        <v>31</v>
      </c>
      <c r="D17" s="120"/>
      <c r="E17" s="120"/>
      <c r="F17" s="121">
        <v>0</v>
      </c>
      <c r="G17" s="135" t="s">
        <v>367</v>
      </c>
      <c r="H17" s="132" t="s">
        <v>367</v>
      </c>
      <c r="I17" s="133" t="s">
        <v>367</v>
      </c>
      <c r="J17" s="133" t="e">
        <v>#VALUE!</v>
      </c>
      <c r="K17" s="133" t="e">
        <v>#VALUE!</v>
      </c>
      <c r="P17" s="133"/>
      <c r="Q17" s="133"/>
      <c r="R17" s="133"/>
    </row>
    <row r="18" spans="1:18" ht="21" x14ac:dyDescent="0.15">
      <c r="A18" s="118" t="s">
        <v>289</v>
      </c>
      <c r="B18" s="119" t="s">
        <v>290</v>
      </c>
      <c r="C18" s="119" t="s">
        <v>32</v>
      </c>
      <c r="D18" s="120"/>
      <c r="E18" s="120"/>
      <c r="F18" s="121">
        <v>0</v>
      </c>
      <c r="G18" s="135" t="s">
        <v>367</v>
      </c>
      <c r="H18" s="132" t="s">
        <v>367</v>
      </c>
      <c r="I18" s="133" t="s">
        <v>367</v>
      </c>
      <c r="J18" s="133" t="e">
        <v>#VALUE!</v>
      </c>
      <c r="K18" s="133" t="e">
        <v>#VALUE!</v>
      </c>
      <c r="P18" s="133"/>
      <c r="Q18" s="133"/>
      <c r="R18" s="133"/>
    </row>
    <row r="19" spans="1:18" x14ac:dyDescent="0.15">
      <c r="A19" s="118" t="s">
        <v>291</v>
      </c>
      <c r="B19" s="119" t="s">
        <v>183</v>
      </c>
      <c r="C19" s="119" t="s">
        <v>33</v>
      </c>
      <c r="D19" s="120">
        <v>1313021</v>
      </c>
      <c r="E19" s="120">
        <v>1273327</v>
      </c>
      <c r="F19" s="121">
        <v>8313096</v>
      </c>
      <c r="G19" s="135">
        <v>141766397</v>
      </c>
      <c r="H19" s="132">
        <v>43449</v>
      </c>
      <c r="I19" s="133">
        <v>142832517</v>
      </c>
      <c r="J19" s="133">
        <v>140453376</v>
      </c>
      <c r="K19" s="133">
        <v>134519421</v>
      </c>
      <c r="P19" s="133"/>
      <c r="Q19" s="133"/>
      <c r="R19" s="133"/>
    </row>
    <row r="20" spans="1:18" x14ac:dyDescent="0.15">
      <c r="A20" s="118" t="s">
        <v>292</v>
      </c>
      <c r="B20" s="119" t="s">
        <v>238</v>
      </c>
      <c r="C20" s="119" t="s">
        <v>184</v>
      </c>
      <c r="D20" s="123">
        <v>1313021</v>
      </c>
      <c r="E20" s="120">
        <v>1273327</v>
      </c>
      <c r="F20" s="121">
        <v>8313096</v>
      </c>
      <c r="G20" s="135">
        <v>141766397</v>
      </c>
      <c r="H20" s="132">
        <v>43449</v>
      </c>
      <c r="I20" s="133">
        <v>142832517</v>
      </c>
      <c r="J20" s="133">
        <v>140453376</v>
      </c>
      <c r="K20" s="133">
        <v>134519421</v>
      </c>
      <c r="P20" s="133"/>
      <c r="Q20" s="133"/>
      <c r="R20" s="133"/>
    </row>
    <row r="21" spans="1:18" s="134" customFormat="1" x14ac:dyDescent="0.15">
      <c r="A21" s="114" t="s">
        <v>279</v>
      </c>
      <c r="B21" s="115" t="s">
        <v>185</v>
      </c>
      <c r="C21" s="115" t="s">
        <v>34</v>
      </c>
      <c r="D21" s="116">
        <v>-14898640</v>
      </c>
      <c r="E21" s="116">
        <v>-14209001</v>
      </c>
      <c r="F21" s="117">
        <v>-20745991</v>
      </c>
      <c r="G21" s="132">
        <v>-140656673</v>
      </c>
      <c r="H21" s="132">
        <v>-73024731</v>
      </c>
      <c r="I21" s="133">
        <v>-134296654</v>
      </c>
      <c r="J21" s="133">
        <v>-125758033</v>
      </c>
      <c r="K21" s="133">
        <v>-113550663</v>
      </c>
      <c r="P21" s="133"/>
      <c r="Q21" s="133"/>
      <c r="R21" s="133"/>
    </row>
    <row r="22" spans="1:18" s="134" customFormat="1" x14ac:dyDescent="0.15">
      <c r="A22" s="114" t="s">
        <v>293</v>
      </c>
      <c r="B22" s="115" t="s">
        <v>186</v>
      </c>
      <c r="C22" s="115" t="s">
        <v>35</v>
      </c>
      <c r="D22" s="116">
        <v>210084900</v>
      </c>
      <c r="E22" s="116">
        <v>371396900</v>
      </c>
      <c r="F22" s="117">
        <v>6699407670</v>
      </c>
      <c r="G22" s="132">
        <v>2749995460</v>
      </c>
      <c r="H22" s="132">
        <v>-635498850</v>
      </c>
      <c r="I22" s="133">
        <v>5128011330</v>
      </c>
      <c r="J22" s="133">
        <v>2539910560</v>
      </c>
      <c r="K22" s="133">
        <v>-1571396340</v>
      </c>
      <c r="P22" s="133"/>
      <c r="Q22" s="133"/>
      <c r="R22" s="133"/>
    </row>
    <row r="23" spans="1:18" x14ac:dyDescent="0.15">
      <c r="A23" s="118" t="s">
        <v>294</v>
      </c>
      <c r="B23" s="119" t="s">
        <v>187</v>
      </c>
      <c r="C23" s="119" t="s">
        <v>36</v>
      </c>
      <c r="D23" s="120"/>
      <c r="E23" s="120"/>
      <c r="F23" s="121">
        <v>-31828250</v>
      </c>
      <c r="G23" s="131" t="s">
        <v>367</v>
      </c>
      <c r="H23" s="132" t="s">
        <v>367</v>
      </c>
      <c r="I23" s="133" t="s">
        <v>367</v>
      </c>
      <c r="J23" s="133" t="e">
        <v>#VALUE!</v>
      </c>
      <c r="K23" s="133" t="e">
        <v>#VALUE!</v>
      </c>
      <c r="P23" s="133"/>
      <c r="Q23" s="133"/>
      <c r="R23" s="133"/>
    </row>
    <row r="24" spans="1:18" x14ac:dyDescent="0.15">
      <c r="A24" s="118" t="s">
        <v>295</v>
      </c>
      <c r="B24" s="119" t="s">
        <v>296</v>
      </c>
      <c r="C24" s="119" t="s">
        <v>37</v>
      </c>
      <c r="D24" s="120">
        <v>210084900</v>
      </c>
      <c r="E24" s="120">
        <v>371396900</v>
      </c>
      <c r="F24" s="121">
        <v>6731235920</v>
      </c>
      <c r="G24" s="131">
        <v>2749995460</v>
      </c>
      <c r="H24" s="132">
        <v>-635498850</v>
      </c>
      <c r="I24" s="133">
        <v>5128011330</v>
      </c>
      <c r="J24" s="133">
        <v>2539910560</v>
      </c>
      <c r="K24" s="133">
        <v>-1603224590</v>
      </c>
      <c r="P24" s="133"/>
      <c r="Q24" s="133"/>
      <c r="R24" s="133"/>
    </row>
    <row r="25" spans="1:18" s="134" customFormat="1" ht="21" x14ac:dyDescent="0.15">
      <c r="A25" s="114" t="s">
        <v>297</v>
      </c>
      <c r="B25" s="115" t="s">
        <v>188</v>
      </c>
      <c r="C25" s="115" t="s">
        <v>38</v>
      </c>
      <c r="D25" s="116">
        <v>195186260</v>
      </c>
      <c r="E25" s="116">
        <v>357187899</v>
      </c>
      <c r="F25" s="117">
        <v>6678661679</v>
      </c>
      <c r="G25" s="132">
        <v>2609338787</v>
      </c>
      <c r="H25" s="132">
        <v>-708523581</v>
      </c>
      <c r="I25" s="133">
        <v>4993714676</v>
      </c>
      <c r="J25" s="133">
        <v>2414152527</v>
      </c>
      <c r="K25" s="133">
        <v>-1684947003</v>
      </c>
      <c r="P25" s="133"/>
      <c r="Q25" s="133"/>
      <c r="R25" s="133"/>
    </row>
    <row r="26" spans="1:18" s="134" customFormat="1" x14ac:dyDescent="0.15">
      <c r="A26" s="114" t="s">
        <v>298</v>
      </c>
      <c r="B26" s="115" t="s">
        <v>189</v>
      </c>
      <c r="C26" s="115" t="s">
        <v>39</v>
      </c>
      <c r="D26" s="116">
        <v>61125752768</v>
      </c>
      <c r="E26" s="116">
        <v>60768564869</v>
      </c>
      <c r="F26" s="117">
        <v>54642277349</v>
      </c>
      <c r="G26" s="132">
        <v>57168364623</v>
      </c>
      <c r="H26" s="132">
        <v>79881709349</v>
      </c>
      <c r="I26" s="133">
        <v>54783988734</v>
      </c>
      <c r="J26" s="133">
        <v>-3957388145</v>
      </c>
      <c r="K26" s="133">
        <v>141711385</v>
      </c>
      <c r="P26" s="133"/>
      <c r="Q26" s="133"/>
      <c r="R26" s="133"/>
    </row>
    <row r="27" spans="1:18" s="134" customFormat="1" x14ac:dyDescent="0.15">
      <c r="A27" s="114" t="s">
        <v>299</v>
      </c>
      <c r="B27" s="115" t="s">
        <v>239</v>
      </c>
      <c r="C27" s="115" t="s">
        <v>40</v>
      </c>
      <c r="D27" s="116">
        <v>195186260</v>
      </c>
      <c r="E27" s="116">
        <v>357187899</v>
      </c>
      <c r="F27" s="117">
        <v>6678661679</v>
      </c>
      <c r="G27" s="132">
        <v>2609338787</v>
      </c>
      <c r="H27" s="132">
        <v>-708523581</v>
      </c>
      <c r="I27" s="133">
        <v>4993714676</v>
      </c>
      <c r="J27" s="133">
        <v>2414152527</v>
      </c>
      <c r="K27" s="133">
        <v>-1684947003</v>
      </c>
      <c r="P27" s="133"/>
      <c r="Q27" s="133"/>
      <c r="R27" s="133"/>
    </row>
    <row r="28" spans="1:18" x14ac:dyDescent="0.15">
      <c r="A28" s="118"/>
      <c r="B28" s="119" t="s">
        <v>372</v>
      </c>
      <c r="C28" s="119" t="s">
        <v>389</v>
      </c>
      <c r="D28" s="120"/>
      <c r="E28" s="120"/>
      <c r="F28" s="121">
        <v>0</v>
      </c>
      <c r="G28" s="131" t="s">
        <v>367</v>
      </c>
      <c r="H28" s="132" t="s">
        <v>367</v>
      </c>
      <c r="I28" s="133" t="s">
        <v>367</v>
      </c>
      <c r="J28" s="133" t="e">
        <v>#VALUE!</v>
      </c>
      <c r="K28" s="133" t="e">
        <v>#VALUE!</v>
      </c>
      <c r="P28" s="133"/>
      <c r="Q28" s="133"/>
      <c r="R28" s="133"/>
    </row>
    <row r="29" spans="1:18" ht="21" x14ac:dyDescent="0.15">
      <c r="A29" s="118" t="s">
        <v>300</v>
      </c>
      <c r="B29" s="119" t="s">
        <v>240</v>
      </c>
      <c r="C29" s="119" t="s">
        <v>41</v>
      </c>
      <c r="D29" s="120">
        <v>195186260</v>
      </c>
      <c r="E29" s="120">
        <v>357187899</v>
      </c>
      <c r="F29" s="121">
        <v>6678661679</v>
      </c>
      <c r="G29" s="131">
        <v>2609338787</v>
      </c>
      <c r="H29" s="132">
        <v>-708523581</v>
      </c>
      <c r="I29" s="133">
        <v>4993714676</v>
      </c>
      <c r="J29" s="133">
        <v>2414152527</v>
      </c>
      <c r="K29" s="133">
        <v>-1684947003</v>
      </c>
      <c r="P29" s="133"/>
      <c r="Q29" s="133"/>
      <c r="R29" s="133"/>
    </row>
    <row r="30" spans="1:18" ht="21" x14ac:dyDescent="0.15">
      <c r="A30" s="118" t="s">
        <v>301</v>
      </c>
      <c r="B30" s="119" t="s">
        <v>241</v>
      </c>
      <c r="C30" s="119" t="s">
        <v>42</v>
      </c>
      <c r="D30" s="120"/>
      <c r="E30" s="120"/>
      <c r="F30" s="121">
        <v>0</v>
      </c>
      <c r="G30" s="131" t="s">
        <v>367</v>
      </c>
      <c r="H30" s="132" t="s">
        <v>367</v>
      </c>
      <c r="I30" s="133" t="s">
        <v>367</v>
      </c>
      <c r="J30" s="133" t="e">
        <v>#VALUE!</v>
      </c>
      <c r="K30" s="133" t="e">
        <v>#VALUE!</v>
      </c>
      <c r="P30" s="133"/>
      <c r="Q30" s="133"/>
      <c r="R30" s="133"/>
    </row>
    <row r="31" spans="1:18" s="134" customFormat="1" x14ac:dyDescent="0.15">
      <c r="A31" s="114" t="s">
        <v>302</v>
      </c>
      <c r="B31" s="115" t="s">
        <v>190</v>
      </c>
      <c r="C31" s="115" t="s">
        <v>43</v>
      </c>
      <c r="D31" s="116">
        <v>61320939028</v>
      </c>
      <c r="E31" s="116">
        <v>61125752768</v>
      </c>
      <c r="F31" s="117">
        <v>61320939028</v>
      </c>
      <c r="G31" s="132">
        <v>59777703410</v>
      </c>
      <c r="H31" s="132">
        <v>79173185768</v>
      </c>
      <c r="I31" s="133">
        <v>59777703410</v>
      </c>
      <c r="J31" s="133">
        <v>-1543235618</v>
      </c>
      <c r="K31" s="133">
        <v>-1543235618</v>
      </c>
      <c r="P31" s="133"/>
      <c r="Q31" s="133"/>
      <c r="R31" s="133"/>
    </row>
    <row r="32" spans="1:18" x14ac:dyDescent="0.15">
      <c r="A32" s="118" t="s">
        <v>303</v>
      </c>
      <c r="B32" s="119" t="s">
        <v>44</v>
      </c>
      <c r="C32" s="119" t="s">
        <v>45</v>
      </c>
      <c r="D32" s="120"/>
      <c r="E32" s="120"/>
      <c r="F32" s="121"/>
    </row>
    <row r="33" spans="1:8" ht="21" x14ac:dyDescent="0.15">
      <c r="A33" s="118" t="s">
        <v>304</v>
      </c>
      <c r="B33" s="119" t="s">
        <v>46</v>
      </c>
      <c r="C33" s="119" t="s">
        <v>47</v>
      </c>
      <c r="D33" s="120"/>
      <c r="E33" s="120"/>
      <c r="F33" s="121"/>
    </row>
    <row r="34" spans="1:8" s="137" customFormat="1" x14ac:dyDescent="0.15">
      <c r="A34" s="124"/>
      <c r="B34" s="124"/>
      <c r="C34" s="124"/>
      <c r="D34" s="125"/>
      <c r="E34" s="125"/>
      <c r="F34" s="125"/>
      <c r="G34" s="136"/>
      <c r="H34" s="136"/>
    </row>
    <row r="35" spans="1:8" s="137" customFormat="1" x14ac:dyDescent="0.15">
      <c r="A35" s="126"/>
      <c r="B35" s="126"/>
      <c r="C35" s="126"/>
      <c r="D35" s="127"/>
      <c r="E35" s="127"/>
      <c r="F35" s="127"/>
      <c r="G35" s="136"/>
      <c r="H35" s="136"/>
    </row>
    <row r="36" spans="1:8" x14ac:dyDescent="0.15">
      <c r="A36" s="128"/>
      <c r="C36" s="138"/>
      <c r="D36" s="139"/>
      <c r="E36" s="139"/>
      <c r="F36" s="140"/>
    </row>
    <row r="37" spans="1:8" x14ac:dyDescent="0.15">
      <c r="C37" s="141"/>
      <c r="D37" s="139"/>
      <c r="E37" s="139"/>
      <c r="F37" s="139"/>
    </row>
    <row r="38" spans="1:8" x14ac:dyDescent="0.15">
      <c r="C38" s="141"/>
    </row>
    <row r="39" spans="1:8" x14ac:dyDescent="0.15">
      <c r="C39" s="141"/>
      <c r="D39" s="139"/>
      <c r="E39" s="139"/>
      <c r="F39" s="139"/>
    </row>
    <row r="40" spans="1:8" x14ac:dyDescent="0.15">
      <c r="C40" s="141"/>
      <c r="D40" s="139"/>
      <c r="E40" s="139"/>
      <c r="F40" s="139"/>
    </row>
    <row r="41" spans="1:8" x14ac:dyDescent="0.15">
      <c r="C41" s="141"/>
      <c r="D41" s="143"/>
      <c r="E41" s="139"/>
      <c r="F41" s="139"/>
    </row>
    <row r="42" spans="1:8" x14ac:dyDescent="0.15">
      <c r="C42" s="141"/>
      <c r="D42" s="139"/>
      <c r="E42" s="139"/>
      <c r="F42" s="139"/>
    </row>
    <row r="43" spans="1:8" x14ac:dyDescent="0.15">
      <c r="C43" s="141"/>
      <c r="D43" s="139"/>
      <c r="E43" s="139"/>
      <c r="F43" s="139"/>
    </row>
    <row r="44" spans="1:8" x14ac:dyDescent="0.15">
      <c r="D44" s="139"/>
      <c r="E44" s="139"/>
      <c r="F44" s="139"/>
    </row>
    <row r="45" spans="1:8" x14ac:dyDescent="0.15">
      <c r="D45" s="139"/>
      <c r="E45" s="139"/>
      <c r="F45" s="139"/>
    </row>
    <row r="46" spans="1:8" x14ac:dyDescent="0.15">
      <c r="D46" s="139"/>
      <c r="E46" s="139"/>
      <c r="F46" s="139"/>
    </row>
    <row r="47" spans="1:8" x14ac:dyDescent="0.15">
      <c r="D47" s="139"/>
      <c r="E47" s="139"/>
      <c r="F47" s="139"/>
    </row>
    <row r="48" spans="1:8" x14ac:dyDescent="0.15">
      <c r="D48" s="139"/>
      <c r="E48" s="139"/>
      <c r="F48" s="139"/>
    </row>
    <row r="49" spans="4:6" x14ac:dyDescent="0.15">
      <c r="D49" s="139"/>
      <c r="E49" s="139"/>
      <c r="F49" s="139"/>
    </row>
    <row r="50" spans="4:6" x14ac:dyDescent="0.15">
      <c r="D50" s="139"/>
      <c r="E50" s="139"/>
      <c r="F50" s="139"/>
    </row>
    <row r="51" spans="4:6" x14ac:dyDescent="0.15">
      <c r="D51" s="139"/>
      <c r="E51" s="139"/>
      <c r="F51" s="139"/>
    </row>
    <row r="52" spans="4:6" x14ac:dyDescent="0.15">
      <c r="D52" s="139"/>
      <c r="E52" s="139"/>
      <c r="F52" s="139"/>
    </row>
    <row r="53" spans="4:6" x14ac:dyDescent="0.15">
      <c r="D53" s="139"/>
      <c r="E53" s="139"/>
      <c r="F53" s="139"/>
    </row>
    <row r="54" spans="4:6" x14ac:dyDescent="0.15">
      <c r="D54" s="139"/>
      <c r="E54" s="139"/>
      <c r="F54" s="139"/>
    </row>
    <row r="55" spans="4:6" x14ac:dyDescent="0.15">
      <c r="D55" s="139"/>
      <c r="E55" s="139"/>
      <c r="F55" s="139"/>
    </row>
    <row r="56" spans="4:6" x14ac:dyDescent="0.15">
      <c r="D56" s="139"/>
      <c r="E56" s="139"/>
      <c r="F56" s="139"/>
    </row>
    <row r="57" spans="4:6" x14ac:dyDescent="0.15">
      <c r="D57" s="139"/>
      <c r="E57" s="139"/>
      <c r="F57" s="139"/>
    </row>
  </sheetData>
  <conditionalFormatting sqref="A58:F1048576 A38:F38 A1:F36">
    <cfRule type="expression" dxfId="2" priority="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9"/>
  <sheetViews>
    <sheetView workbookViewId="0">
      <selection activeCell="I17" sqref="I17"/>
    </sheetView>
  </sheetViews>
  <sheetFormatPr defaultRowHeight="15" x14ac:dyDescent="0.25"/>
  <cols>
    <col min="1" max="1" width="6.140625" style="53" customWidth="1"/>
    <col min="2" max="2" width="24" style="52" customWidth="1"/>
    <col min="3" max="3" width="8" style="2" customWidth="1"/>
    <col min="4" max="4" width="17.7109375" style="2" customWidth="1"/>
    <col min="5" max="5" width="18.5703125" style="2" customWidth="1"/>
    <col min="6" max="6" width="19" style="99" customWidth="1"/>
    <col min="7" max="7" width="19" style="104" customWidth="1"/>
    <col min="8" max="8" width="12" style="2" bestFit="1" customWidth="1"/>
    <col min="9" max="16384" width="9.140625" style="2"/>
  </cols>
  <sheetData>
    <row r="1" spans="1:9" ht="21" x14ac:dyDescent="0.25">
      <c r="A1" s="64" t="s">
        <v>71</v>
      </c>
      <c r="B1" s="64" t="s">
        <v>130</v>
      </c>
      <c r="C1" s="64" t="s">
        <v>91</v>
      </c>
      <c r="D1" s="51" t="s">
        <v>94</v>
      </c>
      <c r="E1" s="51" t="s">
        <v>305</v>
      </c>
      <c r="F1" s="95" t="s">
        <v>95</v>
      </c>
      <c r="G1" s="100" t="s">
        <v>306</v>
      </c>
    </row>
    <row r="2" spans="1:9" x14ac:dyDescent="0.25">
      <c r="A2" s="66" t="s">
        <v>96</v>
      </c>
      <c r="B2" s="86" t="s">
        <v>99</v>
      </c>
      <c r="C2" s="87" t="s">
        <v>307</v>
      </c>
      <c r="D2" s="88"/>
      <c r="E2" s="88"/>
      <c r="F2" s="96"/>
      <c r="G2" s="101"/>
    </row>
    <row r="3" spans="1:9" x14ac:dyDescent="0.25">
      <c r="A3" s="66" t="s">
        <v>273</v>
      </c>
      <c r="B3" s="86" t="s">
        <v>97</v>
      </c>
      <c r="C3" s="87" t="s">
        <v>308</v>
      </c>
      <c r="D3" s="88">
        <v>718041</v>
      </c>
      <c r="E3" s="88"/>
      <c r="F3" s="96">
        <v>43331111550</v>
      </c>
      <c r="G3" s="101">
        <v>0.70399999999999996</v>
      </c>
    </row>
    <row r="4" spans="1:9" x14ac:dyDescent="0.25">
      <c r="A4" s="66" t="s">
        <v>273</v>
      </c>
      <c r="B4" s="89" t="s">
        <v>382</v>
      </c>
      <c r="C4" s="59" t="s">
        <v>309</v>
      </c>
      <c r="D4" s="55">
        <v>458041</v>
      </c>
      <c r="E4" s="71">
        <v>29550</v>
      </c>
      <c r="F4" s="97">
        <v>13535111550</v>
      </c>
      <c r="G4" s="102">
        <v>0.21990000000000001</v>
      </c>
      <c r="I4" s="107"/>
    </row>
    <row r="5" spans="1:9" x14ac:dyDescent="0.25">
      <c r="A5" s="66"/>
      <c r="B5" s="89" t="s">
        <v>383</v>
      </c>
      <c r="C5" s="59" t="s">
        <v>368</v>
      </c>
      <c r="D5" s="55">
        <v>260000</v>
      </c>
      <c r="E5" s="71">
        <v>114600</v>
      </c>
      <c r="F5" s="97">
        <v>29796000000</v>
      </c>
      <c r="G5" s="102">
        <v>0.48409999999999997</v>
      </c>
      <c r="I5" s="107"/>
    </row>
    <row r="6" spans="1:9" x14ac:dyDescent="0.25">
      <c r="A6" s="66" t="s">
        <v>279</v>
      </c>
      <c r="B6" s="86" t="s">
        <v>353</v>
      </c>
      <c r="C6" s="87" t="s">
        <v>310</v>
      </c>
      <c r="D6" s="88"/>
      <c r="E6" s="88"/>
      <c r="F6" s="96"/>
      <c r="G6" s="101"/>
      <c r="I6" s="107"/>
    </row>
    <row r="7" spans="1:9" x14ac:dyDescent="0.25">
      <c r="A7" s="66" t="s">
        <v>122</v>
      </c>
      <c r="B7" s="86" t="s">
        <v>341</v>
      </c>
      <c r="C7" s="87" t="s">
        <v>311</v>
      </c>
      <c r="D7" s="88">
        <v>60000</v>
      </c>
      <c r="E7" s="88"/>
      <c r="F7" s="96">
        <v>6065695600</v>
      </c>
      <c r="G7" s="101">
        <v>9.8500000000000004E-2</v>
      </c>
      <c r="I7" s="107"/>
    </row>
    <row r="8" spans="1:9" x14ac:dyDescent="0.25">
      <c r="A8" s="66"/>
      <c r="B8" s="89" t="s">
        <v>384</v>
      </c>
      <c r="C8" s="59" t="s">
        <v>312</v>
      </c>
      <c r="D8" s="55">
        <v>10000</v>
      </c>
      <c r="E8" s="130">
        <v>100321.11</v>
      </c>
      <c r="F8" s="97">
        <v>1003211100</v>
      </c>
      <c r="G8" s="102">
        <v>1.6299999999999999E-2</v>
      </c>
      <c r="I8" s="107"/>
    </row>
    <row r="9" spans="1:9" x14ac:dyDescent="0.25">
      <c r="A9" s="66"/>
      <c r="B9" s="89" t="s">
        <v>385</v>
      </c>
      <c r="C9" s="59" t="s">
        <v>343</v>
      </c>
      <c r="D9" s="55">
        <v>25000</v>
      </c>
      <c r="E9" s="130">
        <v>101047.38</v>
      </c>
      <c r="F9" s="97">
        <v>2526184500</v>
      </c>
      <c r="G9" s="102">
        <v>4.1000000000000002E-2</v>
      </c>
      <c r="I9" s="107"/>
    </row>
    <row r="10" spans="1:9" x14ac:dyDescent="0.25">
      <c r="A10" s="66"/>
      <c r="B10" s="89" t="s">
        <v>386</v>
      </c>
      <c r="C10" s="59" t="s">
        <v>345</v>
      </c>
      <c r="D10" s="55">
        <v>25000</v>
      </c>
      <c r="E10" s="130">
        <v>101452</v>
      </c>
      <c r="F10" s="97">
        <v>2536300000</v>
      </c>
      <c r="G10" s="102">
        <v>4.1200000000000001E-2</v>
      </c>
      <c r="I10" s="107"/>
    </row>
    <row r="11" spans="1:9" x14ac:dyDescent="0.25">
      <c r="A11" s="66" t="s">
        <v>297</v>
      </c>
      <c r="B11" s="86" t="s">
        <v>354</v>
      </c>
      <c r="C11" s="87" t="s">
        <v>313</v>
      </c>
      <c r="D11" s="88"/>
      <c r="E11" s="88"/>
      <c r="F11" s="96"/>
      <c r="G11" s="101"/>
      <c r="I11" s="106"/>
    </row>
    <row r="12" spans="1:9" x14ac:dyDescent="0.25">
      <c r="A12" s="66"/>
      <c r="B12" s="58" t="s">
        <v>355</v>
      </c>
      <c r="C12" s="59" t="s">
        <v>332</v>
      </c>
      <c r="D12" s="55"/>
      <c r="E12" s="55"/>
      <c r="F12" s="97"/>
      <c r="G12" s="102"/>
      <c r="I12" s="106"/>
    </row>
    <row r="13" spans="1:9" ht="21" x14ac:dyDescent="0.25">
      <c r="A13" s="66"/>
      <c r="B13" s="86" t="s">
        <v>356</v>
      </c>
      <c r="C13" s="87" t="s">
        <v>314</v>
      </c>
      <c r="D13" s="88"/>
      <c r="E13" s="88"/>
      <c r="F13" s="96">
        <v>49396807150</v>
      </c>
      <c r="G13" s="101">
        <v>0.80249999999999999</v>
      </c>
      <c r="I13" s="107"/>
    </row>
    <row r="14" spans="1:9" x14ac:dyDescent="0.25">
      <c r="A14" s="66" t="s">
        <v>298</v>
      </c>
      <c r="B14" s="86" t="s">
        <v>164</v>
      </c>
      <c r="C14" s="87" t="s">
        <v>315</v>
      </c>
      <c r="D14" s="88"/>
      <c r="E14" s="88"/>
      <c r="F14" s="96"/>
      <c r="G14" s="101"/>
      <c r="I14" s="106"/>
    </row>
    <row r="15" spans="1:9" x14ac:dyDescent="0.25">
      <c r="A15" s="66"/>
      <c r="B15" s="58" t="s">
        <v>357</v>
      </c>
      <c r="C15" s="59" t="s">
        <v>333</v>
      </c>
      <c r="D15" s="55"/>
      <c r="E15" s="55"/>
      <c r="F15" s="97"/>
      <c r="G15" s="102"/>
      <c r="I15" s="106"/>
    </row>
    <row r="16" spans="1:9" x14ac:dyDescent="0.25">
      <c r="A16" s="66"/>
      <c r="B16" s="58" t="s">
        <v>358</v>
      </c>
      <c r="C16" s="59" t="s">
        <v>334</v>
      </c>
      <c r="D16" s="55"/>
      <c r="E16" s="55"/>
      <c r="F16" s="97">
        <v>120274382</v>
      </c>
      <c r="G16" s="102">
        <v>2E-3</v>
      </c>
      <c r="I16" s="107"/>
    </row>
    <row r="17" spans="1:9" x14ac:dyDescent="0.25">
      <c r="A17" s="66"/>
      <c r="B17" s="58" t="s">
        <v>359</v>
      </c>
      <c r="C17" s="59" t="s">
        <v>335</v>
      </c>
      <c r="D17" s="55"/>
      <c r="E17" s="55"/>
      <c r="F17" s="97">
        <v>19589041</v>
      </c>
      <c r="G17" s="102">
        <v>2.9999999999999997E-4</v>
      </c>
      <c r="I17" s="107"/>
    </row>
    <row r="18" spans="1:9" x14ac:dyDescent="0.25">
      <c r="A18" s="66"/>
      <c r="B18" s="58" t="s">
        <v>316</v>
      </c>
      <c r="C18" s="59" t="s">
        <v>336</v>
      </c>
      <c r="D18" s="55"/>
      <c r="E18" s="55"/>
      <c r="F18" s="97"/>
      <c r="G18" s="102"/>
      <c r="I18" s="107"/>
    </row>
    <row r="19" spans="1:9" ht="21" x14ac:dyDescent="0.25">
      <c r="A19" s="66"/>
      <c r="B19" s="58" t="s">
        <v>360</v>
      </c>
      <c r="C19" s="59" t="s">
        <v>337</v>
      </c>
      <c r="D19" s="55"/>
      <c r="E19" s="55"/>
      <c r="F19" s="97"/>
      <c r="G19" s="102"/>
      <c r="I19" s="107"/>
    </row>
    <row r="20" spans="1:9" x14ac:dyDescent="0.25">
      <c r="A20" s="66"/>
      <c r="B20" s="58" t="s">
        <v>361</v>
      </c>
      <c r="C20" s="59" t="s">
        <v>338</v>
      </c>
      <c r="D20" s="55"/>
      <c r="E20" s="55"/>
      <c r="F20" s="97">
        <v>8794524</v>
      </c>
      <c r="G20" s="102">
        <v>1E-4</v>
      </c>
      <c r="I20" s="107"/>
    </row>
    <row r="21" spans="1:9" x14ac:dyDescent="0.25">
      <c r="A21" s="66"/>
      <c r="B21" s="58" t="s">
        <v>362</v>
      </c>
      <c r="C21" s="59" t="s">
        <v>339</v>
      </c>
      <c r="D21" s="55"/>
      <c r="E21" s="55"/>
      <c r="F21" s="97"/>
      <c r="G21" s="102"/>
      <c r="I21" s="107"/>
    </row>
    <row r="22" spans="1:9" x14ac:dyDescent="0.25">
      <c r="A22" s="66"/>
      <c r="B22" s="58" t="s">
        <v>363</v>
      </c>
      <c r="C22" s="59" t="s">
        <v>340</v>
      </c>
      <c r="D22" s="55"/>
      <c r="E22" s="55"/>
      <c r="F22" s="97"/>
      <c r="G22" s="102"/>
      <c r="I22" s="107"/>
    </row>
    <row r="23" spans="1:9" s="91" customFormat="1" x14ac:dyDescent="0.25">
      <c r="A23" s="90"/>
      <c r="B23" s="58" t="s">
        <v>72</v>
      </c>
      <c r="C23" s="59" t="s">
        <v>344</v>
      </c>
      <c r="D23" s="55"/>
      <c r="E23" s="55"/>
      <c r="F23" s="97">
        <v>148657947</v>
      </c>
      <c r="G23" s="102">
        <v>2.3999999999999998E-3</v>
      </c>
      <c r="H23" s="2"/>
      <c r="I23" s="107"/>
    </row>
    <row r="24" spans="1:9" x14ac:dyDescent="0.25">
      <c r="A24" s="66" t="s">
        <v>299</v>
      </c>
      <c r="B24" s="86" t="s">
        <v>261</v>
      </c>
      <c r="C24" s="87" t="s">
        <v>317</v>
      </c>
      <c r="D24" s="88"/>
      <c r="E24" s="88"/>
      <c r="F24" s="96"/>
      <c r="G24" s="101"/>
      <c r="I24" s="107"/>
    </row>
    <row r="25" spans="1:9" x14ac:dyDescent="0.25">
      <c r="A25" s="66"/>
      <c r="B25" s="58" t="s">
        <v>364</v>
      </c>
      <c r="C25" s="59" t="s">
        <v>318</v>
      </c>
      <c r="D25" s="55"/>
      <c r="E25" s="55"/>
      <c r="F25" s="97">
        <v>2005638199</v>
      </c>
      <c r="G25" s="102">
        <v>3.2599999999999997E-2</v>
      </c>
      <c r="I25" s="107"/>
    </row>
    <row r="26" spans="1:9" x14ac:dyDescent="0.25">
      <c r="A26" s="66"/>
      <c r="B26" s="58" t="s">
        <v>365</v>
      </c>
      <c r="C26" s="59" t="s">
        <v>319</v>
      </c>
      <c r="D26" s="55"/>
      <c r="E26" s="55"/>
      <c r="F26" s="97">
        <v>10000000000</v>
      </c>
      <c r="G26" s="102">
        <v>0.16250000000000001</v>
      </c>
      <c r="I26" s="107"/>
    </row>
    <row r="27" spans="1:9" x14ac:dyDescent="0.25">
      <c r="A27" s="66"/>
      <c r="B27" s="58" t="s">
        <v>342</v>
      </c>
      <c r="C27" s="59" t="s">
        <v>320</v>
      </c>
      <c r="D27" s="55"/>
      <c r="E27" s="55"/>
      <c r="F27" s="97">
        <v>12005638199</v>
      </c>
      <c r="G27" s="102">
        <v>0.1951</v>
      </c>
      <c r="I27" s="107"/>
    </row>
    <row r="28" spans="1:9" x14ac:dyDescent="0.25">
      <c r="A28" s="66" t="s">
        <v>302</v>
      </c>
      <c r="B28" s="86" t="s">
        <v>366</v>
      </c>
      <c r="C28" s="87" t="s">
        <v>321</v>
      </c>
      <c r="D28" s="88"/>
      <c r="E28" s="88"/>
      <c r="F28" s="96">
        <v>61551103296</v>
      </c>
      <c r="G28" s="101">
        <v>1</v>
      </c>
      <c r="I28" s="107"/>
    </row>
    <row r="29" spans="1:9" x14ac:dyDescent="0.25">
      <c r="A29" s="67"/>
      <c r="B29" s="67"/>
      <c r="C29" s="67"/>
      <c r="D29" s="68"/>
      <c r="E29" s="68"/>
      <c r="F29" s="98"/>
      <c r="G29" s="103"/>
    </row>
  </sheetData>
  <conditionalFormatting sqref="F23:G24">
    <cfRule type="expression" dxfId="1" priority="4">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F16" sqref="F16"/>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47" t="s">
        <v>71</v>
      </c>
      <c r="B1" s="145" t="s">
        <v>80</v>
      </c>
      <c r="C1" s="150" t="s">
        <v>91</v>
      </c>
      <c r="D1" s="145" t="s">
        <v>81</v>
      </c>
      <c r="E1" s="145" t="s">
        <v>82</v>
      </c>
      <c r="F1" s="145" t="s">
        <v>83</v>
      </c>
      <c r="G1" s="145" t="s">
        <v>84</v>
      </c>
      <c r="H1" s="148" t="s">
        <v>148</v>
      </c>
      <c r="I1" s="149"/>
      <c r="J1" s="148" t="s">
        <v>149</v>
      </c>
      <c r="K1" s="149"/>
    </row>
    <row r="2" spans="1:11" ht="28.5" customHeight="1" x14ac:dyDescent="0.25">
      <c r="A2" s="147"/>
      <c r="B2" s="146"/>
      <c r="C2" s="151"/>
      <c r="D2" s="146"/>
      <c r="E2" s="146"/>
      <c r="F2" s="146"/>
      <c r="G2" s="146"/>
      <c r="H2" s="26" t="s">
        <v>150</v>
      </c>
      <c r="I2" s="26" t="s">
        <v>151</v>
      </c>
      <c r="J2" s="26" t="s">
        <v>152</v>
      </c>
      <c r="K2" s="26" t="s">
        <v>151</v>
      </c>
    </row>
    <row r="3" spans="1:11" ht="21" x14ac:dyDescent="0.25">
      <c r="A3" s="27">
        <v>1</v>
      </c>
      <c r="B3" s="25" t="s">
        <v>202</v>
      </c>
      <c r="C3" s="25" t="s">
        <v>73</v>
      </c>
      <c r="D3" s="24"/>
      <c r="E3" s="24"/>
      <c r="F3" s="24"/>
      <c r="G3" s="24"/>
      <c r="H3" s="24"/>
      <c r="I3" s="24"/>
      <c r="J3" s="24"/>
      <c r="K3" s="24"/>
    </row>
    <row r="4" spans="1:11" ht="15.75" x14ac:dyDescent="0.25">
      <c r="A4" s="27" t="s">
        <v>96</v>
      </c>
      <c r="B4" s="25" t="s">
        <v>201</v>
      </c>
      <c r="C4" s="25" t="s">
        <v>74</v>
      </c>
      <c r="D4" s="24"/>
      <c r="E4" s="24"/>
      <c r="F4" s="24"/>
      <c r="G4" s="24"/>
      <c r="H4" s="24"/>
      <c r="I4" s="24"/>
      <c r="J4" s="24"/>
      <c r="K4" s="24"/>
    </row>
    <row r="5" spans="1:11" ht="15.75" x14ac:dyDescent="0.25">
      <c r="A5" s="27">
        <v>2</v>
      </c>
      <c r="B5" s="25" t="s">
        <v>200</v>
      </c>
      <c r="C5" s="25" t="s">
        <v>102</v>
      </c>
      <c r="D5" s="24"/>
      <c r="E5" s="24"/>
      <c r="F5" s="24"/>
      <c r="G5" s="24"/>
      <c r="H5" s="24"/>
      <c r="I5" s="24"/>
      <c r="J5" s="24"/>
      <c r="K5" s="24"/>
    </row>
    <row r="6" spans="1:11" ht="21" x14ac:dyDescent="0.25">
      <c r="A6" s="27" t="s">
        <v>100</v>
      </c>
      <c r="B6" s="25" t="s">
        <v>199</v>
      </c>
      <c r="C6" s="25" t="s">
        <v>75</v>
      </c>
      <c r="D6" s="24"/>
      <c r="E6" s="24"/>
      <c r="F6" s="24"/>
      <c r="G6" s="24"/>
      <c r="H6" s="24"/>
      <c r="I6" s="24"/>
      <c r="J6" s="24"/>
      <c r="K6" s="24"/>
    </row>
    <row r="7" spans="1:11" ht="21" x14ac:dyDescent="0.25">
      <c r="A7" s="28" t="s">
        <v>191</v>
      </c>
      <c r="B7" s="25" t="s">
        <v>198</v>
      </c>
      <c r="C7" s="25" t="s">
        <v>76</v>
      </c>
      <c r="D7" s="24"/>
      <c r="E7" s="24"/>
      <c r="F7" s="24"/>
      <c r="G7" s="24"/>
      <c r="H7" s="24"/>
      <c r="I7" s="24"/>
      <c r="J7" s="24"/>
      <c r="K7" s="24"/>
    </row>
    <row r="8" spans="1:11" ht="22.5" x14ac:dyDescent="0.25">
      <c r="A8" s="27">
        <v>3</v>
      </c>
      <c r="B8" s="25" t="s">
        <v>197</v>
      </c>
      <c r="C8" s="25" t="s">
        <v>103</v>
      </c>
      <c r="D8" s="24"/>
      <c r="E8" s="24"/>
      <c r="F8" s="24"/>
      <c r="G8" s="24"/>
      <c r="H8" s="24"/>
      <c r="I8" s="24"/>
      <c r="J8" s="24"/>
      <c r="K8" s="24"/>
    </row>
    <row r="9" spans="1:11" ht="15.75" x14ac:dyDescent="0.25">
      <c r="A9" s="27" t="s">
        <v>98</v>
      </c>
      <c r="B9" s="25" t="s">
        <v>196</v>
      </c>
      <c r="C9" s="25" t="s">
        <v>77</v>
      </c>
      <c r="D9" s="24"/>
      <c r="E9" s="24"/>
      <c r="F9" s="24"/>
      <c r="G9" s="24"/>
      <c r="H9" s="24"/>
      <c r="I9" s="24"/>
      <c r="J9" s="24"/>
      <c r="K9" s="24"/>
    </row>
    <row r="10" spans="1:11" ht="21" x14ac:dyDescent="0.25">
      <c r="A10" s="27">
        <v>4</v>
      </c>
      <c r="B10" s="25" t="s">
        <v>195</v>
      </c>
      <c r="C10" s="25" t="s">
        <v>104</v>
      </c>
      <c r="D10" s="24"/>
      <c r="E10" s="24"/>
      <c r="F10" s="24"/>
      <c r="G10" s="24"/>
      <c r="H10" s="24"/>
      <c r="I10" s="24"/>
      <c r="J10" s="24"/>
      <c r="K10" s="24"/>
    </row>
    <row r="11" spans="1:11" s="2" customFormat="1" ht="15.75" x14ac:dyDescent="0.25">
      <c r="A11" s="27" t="s">
        <v>122</v>
      </c>
      <c r="B11" s="25" t="s">
        <v>194</v>
      </c>
      <c r="C11" s="25" t="s">
        <v>78</v>
      </c>
      <c r="D11" s="24"/>
      <c r="E11" s="24"/>
      <c r="F11" s="24"/>
      <c r="G11" s="24"/>
      <c r="H11" s="24"/>
      <c r="I11" s="24"/>
      <c r="J11" s="24"/>
      <c r="K11" s="24"/>
    </row>
    <row r="12" spans="1:11" ht="21" x14ac:dyDescent="0.25">
      <c r="A12" s="27" t="s">
        <v>192</v>
      </c>
      <c r="B12" s="25" t="s">
        <v>193</v>
      </c>
      <c r="C12" s="25" t="s">
        <v>79</v>
      </c>
      <c r="D12" s="24"/>
      <c r="E12" s="24"/>
      <c r="F12" s="24"/>
      <c r="G12" s="24"/>
      <c r="H12" s="24"/>
      <c r="I12" s="24"/>
      <c r="J12" s="24"/>
      <c r="K12" s="24"/>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B35" sqref="B35"/>
    </sheetView>
  </sheetViews>
  <sheetFormatPr defaultRowHeight="15" x14ac:dyDescent="0.25"/>
  <cols>
    <col min="1" max="1" width="9.140625" style="4"/>
    <col min="2" max="2" width="54.42578125" style="40" customWidth="1"/>
    <col min="3" max="3" width="9.140625" style="40"/>
    <col min="4" max="4" width="18" style="49" bestFit="1" customWidth="1"/>
    <col min="5" max="5" width="19.5703125" style="47" customWidth="1"/>
    <col min="6" max="6" width="14.28515625" style="40" bestFit="1" customWidth="1"/>
    <col min="7" max="16384" width="9.140625" style="40"/>
  </cols>
  <sheetData>
    <row r="1" spans="1:9" ht="21" x14ac:dyDescent="0.25">
      <c r="A1" s="46" t="s">
        <v>71</v>
      </c>
      <c r="B1" s="44" t="s">
        <v>92</v>
      </c>
      <c r="C1" s="41" t="s">
        <v>91</v>
      </c>
      <c r="D1" s="56" t="s">
        <v>378</v>
      </c>
      <c r="E1" s="56" t="s">
        <v>379</v>
      </c>
    </row>
    <row r="2" spans="1:9" x14ac:dyDescent="0.25">
      <c r="A2" s="43" t="s">
        <v>257</v>
      </c>
      <c r="B2" s="45" t="s">
        <v>204</v>
      </c>
      <c r="C2" s="42" t="s">
        <v>48</v>
      </c>
      <c r="D2" s="48"/>
      <c r="E2" s="48"/>
    </row>
    <row r="3" spans="1:9" ht="21" x14ac:dyDescent="0.25">
      <c r="A3" s="43" t="s">
        <v>259</v>
      </c>
      <c r="B3" s="45" t="s">
        <v>203</v>
      </c>
      <c r="C3" s="42" t="s">
        <v>49</v>
      </c>
      <c r="D3" s="48">
        <v>1.5005482808420635E-2</v>
      </c>
      <c r="E3" s="48">
        <v>1.5005594714892512E-2</v>
      </c>
      <c r="F3" s="73"/>
      <c r="G3" s="79"/>
    </row>
    <row r="4" spans="1:9" ht="21" x14ac:dyDescent="0.25">
      <c r="A4" s="43" t="s">
        <v>264</v>
      </c>
      <c r="B4" s="45" t="s">
        <v>205</v>
      </c>
      <c r="C4" s="42" t="s">
        <v>50</v>
      </c>
      <c r="D4" s="48">
        <v>2.056470878824049E-3</v>
      </c>
      <c r="E4" s="48">
        <v>2.1516547045071963E-3</v>
      </c>
      <c r="F4" s="73"/>
      <c r="G4" s="79"/>
      <c r="I4" s="105"/>
    </row>
    <row r="5" spans="1:9" ht="31.5" x14ac:dyDescent="0.25">
      <c r="A5" s="43" t="s">
        <v>283</v>
      </c>
      <c r="B5" s="45" t="s">
        <v>206</v>
      </c>
      <c r="C5" s="42" t="s">
        <v>145</v>
      </c>
      <c r="D5" s="48">
        <v>3.1540002777937994E-3</v>
      </c>
      <c r="E5" s="48">
        <v>3.2460000000000002E-3</v>
      </c>
      <c r="F5" s="73"/>
      <c r="G5" s="79"/>
      <c r="I5" s="105"/>
    </row>
    <row r="6" spans="1:9" ht="21" x14ac:dyDescent="0.25">
      <c r="A6" s="43" t="s">
        <v>266</v>
      </c>
      <c r="B6" s="45" t="s">
        <v>207</v>
      </c>
      <c r="C6" s="42" t="s">
        <v>51</v>
      </c>
      <c r="D6" s="48">
        <v>1.4286611978317017E-3</v>
      </c>
      <c r="E6" s="48">
        <v>1.4509137402096038E-3</v>
      </c>
      <c r="F6" s="73"/>
      <c r="G6" s="79"/>
      <c r="I6" s="105"/>
    </row>
    <row r="7" spans="1:9" ht="21" x14ac:dyDescent="0.25">
      <c r="A7" s="43" t="s">
        <v>267</v>
      </c>
      <c r="B7" s="45" t="s">
        <v>208</v>
      </c>
      <c r="C7" s="42" t="s">
        <v>146</v>
      </c>
      <c r="D7" s="48">
        <v>0</v>
      </c>
      <c r="E7" s="48">
        <v>0</v>
      </c>
      <c r="F7" s="73"/>
      <c r="G7" s="79"/>
      <c r="I7" s="105"/>
    </row>
    <row r="8" spans="1:9" ht="21" x14ac:dyDescent="0.25">
      <c r="A8" s="43" t="s">
        <v>268</v>
      </c>
      <c r="B8" s="45" t="s">
        <v>209</v>
      </c>
      <c r="C8" s="42" t="s">
        <v>147</v>
      </c>
      <c r="D8" s="48">
        <v>0</v>
      </c>
      <c r="E8" s="48">
        <v>0</v>
      </c>
      <c r="F8" s="73"/>
      <c r="G8" s="79"/>
      <c r="I8" s="105"/>
    </row>
    <row r="9" spans="1:9" ht="21" x14ac:dyDescent="0.25">
      <c r="A9" s="43" t="s">
        <v>269</v>
      </c>
      <c r="B9" s="45" t="s">
        <v>210</v>
      </c>
      <c r="C9" s="42" t="s">
        <v>52</v>
      </c>
      <c r="D9" s="48">
        <v>0</v>
      </c>
      <c r="E9" s="48">
        <v>0</v>
      </c>
      <c r="F9" s="73"/>
      <c r="G9" s="79"/>
    </row>
    <row r="10" spans="1:9" x14ac:dyDescent="0.25">
      <c r="A10" s="43" t="s">
        <v>270</v>
      </c>
      <c r="B10" s="45" t="s">
        <v>211</v>
      </c>
      <c r="C10" s="42" t="s">
        <v>53</v>
      </c>
      <c r="D10" s="48">
        <v>2.1895601138551945E-2</v>
      </c>
      <c r="E10" s="48">
        <v>2.217348964295264E-2</v>
      </c>
      <c r="F10" s="73"/>
      <c r="G10" s="79"/>
    </row>
    <row r="11" spans="1:9" ht="21" x14ac:dyDescent="0.25">
      <c r="A11" s="43" t="s">
        <v>272</v>
      </c>
      <c r="B11" s="45" t="s">
        <v>322</v>
      </c>
      <c r="C11" s="42" t="s">
        <v>54</v>
      </c>
      <c r="D11" s="48">
        <v>5.9205753760463026E-2</v>
      </c>
      <c r="E11" s="48">
        <v>9.3825323643106973E-2</v>
      </c>
      <c r="F11" s="73"/>
      <c r="G11" s="79"/>
    </row>
    <row r="12" spans="1:9" x14ac:dyDescent="0.25">
      <c r="A12" s="43" t="s">
        <v>273</v>
      </c>
      <c r="B12" s="45" t="s">
        <v>323</v>
      </c>
      <c r="C12" s="42" t="s">
        <v>55</v>
      </c>
      <c r="D12" s="54"/>
      <c r="E12" s="54"/>
      <c r="F12" s="79"/>
      <c r="G12" s="79"/>
    </row>
    <row r="13" spans="1:9" x14ac:dyDescent="0.25">
      <c r="A13" s="43" t="s">
        <v>274</v>
      </c>
      <c r="B13" s="45" t="s">
        <v>212</v>
      </c>
      <c r="C13" s="42" t="s">
        <v>56</v>
      </c>
      <c r="D13" s="54"/>
      <c r="E13" s="54"/>
      <c r="F13" s="79"/>
      <c r="G13" s="79"/>
    </row>
    <row r="14" spans="1:9" x14ac:dyDescent="0.25">
      <c r="A14" s="43" t="s">
        <v>324</v>
      </c>
      <c r="B14" s="45" t="s">
        <v>242</v>
      </c>
      <c r="C14" s="42" t="s">
        <v>57</v>
      </c>
      <c r="D14" s="108">
        <v>61125752768</v>
      </c>
      <c r="E14" s="108">
        <v>60768564869</v>
      </c>
      <c r="F14" s="79"/>
      <c r="G14" s="79"/>
    </row>
    <row r="15" spans="1:9" x14ac:dyDescent="0.25">
      <c r="A15" s="43" t="s">
        <v>325</v>
      </c>
      <c r="B15" s="45" t="s">
        <v>243</v>
      </c>
      <c r="C15" s="42" t="s">
        <v>58</v>
      </c>
      <c r="D15" s="108">
        <v>5000000</v>
      </c>
      <c r="E15" s="108">
        <v>5000000</v>
      </c>
      <c r="F15" s="79"/>
      <c r="G15" s="79"/>
    </row>
    <row r="16" spans="1:9" x14ac:dyDescent="0.25">
      <c r="A16" s="43" t="s">
        <v>275</v>
      </c>
      <c r="B16" s="45" t="s">
        <v>213</v>
      </c>
      <c r="C16" s="42" t="s">
        <v>59</v>
      </c>
      <c r="D16" s="108"/>
      <c r="E16" s="109"/>
      <c r="F16" s="79"/>
      <c r="G16" s="79"/>
    </row>
    <row r="17" spans="1:7" x14ac:dyDescent="0.25">
      <c r="A17" s="43" t="s">
        <v>276</v>
      </c>
      <c r="B17" s="45" t="s">
        <v>244</v>
      </c>
      <c r="C17" s="42" t="s">
        <v>60</v>
      </c>
      <c r="D17" s="108"/>
      <c r="E17" s="108"/>
      <c r="F17" s="79"/>
      <c r="G17" s="79"/>
    </row>
    <row r="18" spans="1:7" x14ac:dyDescent="0.25">
      <c r="A18" s="43" t="s">
        <v>326</v>
      </c>
      <c r="B18" s="45" t="s">
        <v>61</v>
      </c>
      <c r="C18" s="42" t="s">
        <v>62</v>
      </c>
      <c r="D18" s="108"/>
      <c r="E18" s="108"/>
      <c r="F18" s="79"/>
      <c r="G18" s="79"/>
    </row>
    <row r="19" spans="1:7" x14ac:dyDescent="0.25">
      <c r="A19" s="43" t="s">
        <v>277</v>
      </c>
      <c r="B19" s="45" t="s">
        <v>245</v>
      </c>
      <c r="C19" s="42" t="s">
        <v>63</v>
      </c>
      <c r="D19" s="108"/>
      <c r="E19" s="110"/>
      <c r="F19" s="79"/>
      <c r="G19" s="79"/>
    </row>
    <row r="20" spans="1:7" x14ac:dyDescent="0.25">
      <c r="A20" s="43" t="s">
        <v>327</v>
      </c>
      <c r="B20" s="45" t="s">
        <v>246</v>
      </c>
      <c r="C20" s="42" t="s">
        <v>64</v>
      </c>
      <c r="D20" s="108">
        <v>61320939028</v>
      </c>
      <c r="E20" s="108">
        <v>61125752768</v>
      </c>
      <c r="F20" s="79"/>
      <c r="G20" s="79"/>
    </row>
    <row r="21" spans="1:7" x14ac:dyDescent="0.25">
      <c r="A21" s="43" t="s">
        <v>328</v>
      </c>
      <c r="B21" s="45" t="s">
        <v>247</v>
      </c>
      <c r="C21" s="42" t="s">
        <v>65</v>
      </c>
      <c r="D21" s="108">
        <v>5000000</v>
      </c>
      <c r="E21" s="108">
        <v>5000000</v>
      </c>
      <c r="F21" s="79"/>
      <c r="G21" s="79"/>
    </row>
    <row r="22" spans="1:7" ht="21" x14ac:dyDescent="0.25">
      <c r="A22" s="43" t="s">
        <v>278</v>
      </c>
      <c r="B22" s="45" t="s">
        <v>248</v>
      </c>
      <c r="C22" s="42" t="s">
        <v>66</v>
      </c>
      <c r="D22" s="129">
        <v>8.0000000000000007E-5</v>
      </c>
      <c r="E22" s="74">
        <v>8.0000000000000007E-5</v>
      </c>
      <c r="F22" s="79"/>
      <c r="G22" s="79"/>
    </row>
    <row r="23" spans="1:7" x14ac:dyDescent="0.25">
      <c r="A23" s="43" t="s">
        <v>284</v>
      </c>
      <c r="B23" s="45" t="s">
        <v>249</v>
      </c>
      <c r="C23" s="42" t="s">
        <v>67</v>
      </c>
      <c r="D23" s="129">
        <v>0.97421000000000002</v>
      </c>
      <c r="E23" s="74">
        <v>0.97421000000000002</v>
      </c>
      <c r="F23" s="79"/>
      <c r="G23" s="79"/>
    </row>
    <row r="24" spans="1:7" x14ac:dyDescent="0.25">
      <c r="A24" s="43" t="s">
        <v>285</v>
      </c>
      <c r="B24" s="45" t="s">
        <v>250</v>
      </c>
      <c r="C24" s="42" t="s">
        <v>68</v>
      </c>
      <c r="D24" s="129">
        <v>9.3179999999999999E-3</v>
      </c>
      <c r="E24" s="74">
        <v>9.2599999999999991E-3</v>
      </c>
      <c r="F24" s="79"/>
      <c r="G24" s="79"/>
    </row>
    <row r="25" spans="1:7" x14ac:dyDescent="0.25">
      <c r="A25" s="43" t="s">
        <v>287</v>
      </c>
      <c r="B25" s="45" t="s">
        <v>329</v>
      </c>
      <c r="C25" s="42" t="s">
        <v>69</v>
      </c>
      <c r="D25" s="54">
        <v>178</v>
      </c>
      <c r="E25" s="75">
        <v>179</v>
      </c>
      <c r="F25" s="79"/>
      <c r="G25" s="79"/>
    </row>
    <row r="26" spans="1:7" x14ac:dyDescent="0.25">
      <c r="A26" s="43" t="s">
        <v>288</v>
      </c>
      <c r="B26" s="45" t="s">
        <v>330</v>
      </c>
      <c r="C26" s="42" t="s">
        <v>70</v>
      </c>
      <c r="D26" s="69">
        <v>12264.18</v>
      </c>
      <c r="E26" s="75">
        <v>12225.15</v>
      </c>
      <c r="F26" s="79"/>
      <c r="G26" s="79"/>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F14" sqref="F14"/>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56" t="s">
        <v>85</v>
      </c>
      <c r="B1" s="156" t="s">
        <v>86</v>
      </c>
      <c r="C1" s="156" t="s">
        <v>87</v>
      </c>
      <c r="D1" s="153" t="s">
        <v>115</v>
      </c>
      <c r="E1" s="154"/>
      <c r="F1" s="155"/>
      <c r="G1" s="152" t="s">
        <v>88</v>
      </c>
      <c r="H1" s="152" t="s">
        <v>89</v>
      </c>
    </row>
    <row r="2" spans="1:8" ht="51" x14ac:dyDescent="0.25">
      <c r="A2" s="156"/>
      <c r="B2" s="156"/>
      <c r="C2" s="156"/>
      <c r="D2" s="32" t="s">
        <v>90</v>
      </c>
      <c r="E2" s="32" t="s">
        <v>114</v>
      </c>
      <c r="F2" s="32" t="s">
        <v>113</v>
      </c>
      <c r="G2" s="152"/>
      <c r="H2" s="152"/>
    </row>
    <row r="3" spans="1:8" s="3" customFormat="1" x14ac:dyDescent="0.25">
      <c r="A3" s="37" t="s">
        <v>105</v>
      </c>
      <c r="B3" s="37" t="s">
        <v>106</v>
      </c>
      <c r="C3" s="38" t="s">
        <v>107</v>
      </c>
      <c r="D3" s="38" t="s">
        <v>108</v>
      </c>
      <c r="E3" s="37" t="s">
        <v>109</v>
      </c>
      <c r="F3" s="37" t="s">
        <v>110</v>
      </c>
      <c r="G3" s="38" t="s">
        <v>111</v>
      </c>
      <c r="H3" s="38" t="s">
        <v>112</v>
      </c>
    </row>
    <row r="4" spans="1:8" s="85" customFormat="1" x14ac:dyDescent="0.25">
      <c r="A4" s="80"/>
      <c r="B4" s="80"/>
      <c r="C4" s="81"/>
      <c r="D4" s="82"/>
      <c r="E4" s="82"/>
      <c r="F4" s="83"/>
      <c r="G4" s="84"/>
      <c r="H4" s="84"/>
    </row>
    <row r="5" spans="1:8" s="85" customFormat="1" x14ac:dyDescent="0.25">
      <c r="A5" s="80"/>
      <c r="B5" s="80"/>
      <c r="C5" s="81"/>
      <c r="D5" s="82"/>
      <c r="E5" s="82"/>
      <c r="F5" s="83"/>
      <c r="G5" s="84"/>
      <c r="H5" s="84"/>
    </row>
    <row r="6" spans="1:8" s="23" customFormat="1" x14ac:dyDescent="0.25">
      <c r="A6" s="50" t="s">
        <v>72</v>
      </c>
      <c r="B6" s="30"/>
      <c r="C6" s="30"/>
      <c r="D6" s="51"/>
      <c r="E6" s="51"/>
      <c r="F6" s="62"/>
      <c r="G6" s="31"/>
      <c r="H6" s="31"/>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activeCell="B1" sqref="B1:B2"/>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57" t="s">
        <v>71</v>
      </c>
      <c r="B1" s="157" t="s">
        <v>116</v>
      </c>
      <c r="C1" s="157" t="s">
        <v>91</v>
      </c>
      <c r="D1" s="159" t="s">
        <v>117</v>
      </c>
      <c r="E1" s="161" t="s">
        <v>118</v>
      </c>
      <c r="F1" s="162"/>
      <c r="G1" s="163"/>
    </row>
    <row r="2" spans="1:7" ht="21" x14ac:dyDescent="0.25">
      <c r="A2" s="158"/>
      <c r="B2" s="158"/>
      <c r="C2" s="158"/>
      <c r="D2" s="160"/>
      <c r="E2" s="35" t="s">
        <v>119</v>
      </c>
      <c r="F2" s="34" t="s">
        <v>120</v>
      </c>
      <c r="G2" s="34" t="s">
        <v>121</v>
      </c>
    </row>
    <row r="3" spans="1:7" ht="52.5" x14ac:dyDescent="0.25">
      <c r="A3" s="29" t="s">
        <v>96</v>
      </c>
      <c r="B3" s="29" t="s">
        <v>124</v>
      </c>
      <c r="C3" s="29">
        <v>2319</v>
      </c>
      <c r="D3" s="33"/>
      <c r="E3" s="33"/>
      <c r="F3" s="33"/>
      <c r="G3" s="33"/>
    </row>
    <row r="4" spans="1:7" ht="84" x14ac:dyDescent="0.25">
      <c r="A4" s="29" t="s">
        <v>100</v>
      </c>
      <c r="B4" s="36" t="s">
        <v>125</v>
      </c>
      <c r="C4" s="29" t="s">
        <v>153</v>
      </c>
      <c r="D4" s="33"/>
      <c r="E4" s="33"/>
      <c r="F4" s="33"/>
      <c r="G4" s="33"/>
    </row>
    <row r="5" spans="1:7" ht="63" x14ac:dyDescent="0.25">
      <c r="A5" s="29" t="s">
        <v>98</v>
      </c>
      <c r="B5" s="29" t="s">
        <v>126</v>
      </c>
      <c r="C5" s="29" t="s">
        <v>154</v>
      </c>
      <c r="D5" s="33"/>
      <c r="E5" s="33"/>
      <c r="F5" s="33"/>
      <c r="G5" s="33"/>
    </row>
    <row r="6" spans="1:7" ht="21" x14ac:dyDescent="0.25">
      <c r="A6" s="29" t="s">
        <v>122</v>
      </c>
      <c r="B6" s="29" t="s">
        <v>127</v>
      </c>
      <c r="C6" s="29" t="s">
        <v>155</v>
      </c>
      <c r="D6" s="33"/>
      <c r="E6" s="33"/>
      <c r="F6" s="33"/>
      <c r="G6" s="33"/>
    </row>
    <row r="7" spans="1:7" ht="31.5" x14ac:dyDescent="0.25">
      <c r="A7" s="29" t="s">
        <v>101</v>
      </c>
      <c r="B7" s="29" t="s">
        <v>129</v>
      </c>
      <c r="C7" s="29" t="s">
        <v>156</v>
      </c>
      <c r="D7" s="33"/>
      <c r="E7" s="33"/>
      <c r="F7" s="33"/>
      <c r="G7" s="33"/>
    </row>
    <row r="8" spans="1:7" ht="31.5" x14ac:dyDescent="0.25">
      <c r="A8" s="29" t="s">
        <v>123</v>
      </c>
      <c r="B8" s="29" t="s">
        <v>128</v>
      </c>
      <c r="C8" s="29" t="s">
        <v>157</v>
      </c>
      <c r="D8" s="33"/>
      <c r="E8" s="33"/>
      <c r="F8" s="33"/>
      <c r="G8" s="33"/>
    </row>
    <row r="9" spans="1:7" x14ac:dyDescent="0.25">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KVavM9t3M2edppsbilzs6LPe//Q=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BoreUhludTI0EcYeNnEuSqOGcHw=</DigestValue>
    </Reference>
  </SignedInfo>
  <SignatureValue>lAHwxyKrc7UK3d9z58XV+EnduZiWUWBnsuPt+0KG+5DfJmA8TKQnmLVkgQbDWVkHkTn5JOnNPqAJ
3JzaufMSGcOwI+Rd0u7gbX/tmToYUUBXOSPUKqLzCfgdJxbQm6YVdWgW0lgnZPiICQvEnSpVf5EN
hIsJXJRJiu7MqXF1Ics=</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HOaLvpw6ZqSZSV/Sqdr3CWCBGmU=</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GpP+t3B3IFISHaJh7txF0z8Uvq4=</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/BFBv9CdVGr0oNWiTJoveFJOG5E=</DigestValue>
      </Reference>
      <Reference URI="/xl/styles.xml?ContentType=application/vnd.openxmlformats-officedocument.spreadsheetml.styles+xml">
        <DigestMethod Algorithm="http://www.w3.org/2000/09/xmldsig#sha1"/>
        <DigestValue>0o3Yff6K4hNhu86RkzQ6EbP/1l4=</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FuQlw3I2iH2yBIerpIsEzRZusc0=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R8fSizf1cJVqRHuJ9YLFlR5aw/U=</DigestValue>
      </Reference>
      <Reference URI="/xl/worksheets/sheet2.xml?ContentType=application/vnd.openxmlformats-officedocument.spreadsheetml.worksheet+xml">
        <DigestMethod Algorithm="http://www.w3.org/2000/09/xmldsig#sha1"/>
        <DigestValue>aCH/clAJ0VVzBW0QMvvT2DIxRz8=</DigestValue>
      </Reference>
      <Reference URI="/xl/worksheets/sheet3.xml?ContentType=application/vnd.openxmlformats-officedocument.spreadsheetml.worksheet+xml">
        <DigestMethod Algorithm="http://www.w3.org/2000/09/xmldsig#sha1"/>
        <DigestValue>JbGBN74U1UaEpawyP9axFaHh4/w=</DigestValue>
      </Reference>
      <Reference URI="/xl/worksheets/sheet4.xml?ContentType=application/vnd.openxmlformats-officedocument.spreadsheetml.worksheet+xml">
        <DigestMethod Algorithm="http://www.w3.org/2000/09/xmldsig#sha1"/>
        <DigestValue>d5s4Ax9WpyRZ2Zjfcr67wahFaSg=</DigestValue>
      </Reference>
      <Reference URI="/xl/worksheets/sheet5.xml?ContentType=application/vnd.openxmlformats-officedocument.spreadsheetml.worksheet+xml">
        <DigestMethod Algorithm="http://www.w3.org/2000/09/xmldsig#sha1"/>
        <DigestValue>3nMvGVM/oyk6obbBZjDuiJatW6A=</DigestValue>
      </Reference>
      <Reference URI="/xl/worksheets/sheet6.xml?ContentType=application/vnd.openxmlformats-officedocument.spreadsheetml.worksheet+xml">
        <DigestMethod Algorithm="http://www.w3.org/2000/09/xmldsig#sha1"/>
        <DigestValue>t3DV/neDLS6r17J3AAvnQfmD6gs=</DigestValue>
      </Reference>
      <Reference URI="/xl/worksheets/sheet7.xml?ContentType=application/vnd.openxmlformats-officedocument.spreadsheetml.worksheet+xml">
        <DigestMethod Algorithm="http://www.w3.org/2000/09/xmldsig#sha1"/>
        <DigestValue>J5q+yeyrQZxQQaARcXNs0zJFqWc=</DigestValue>
      </Reference>
      <Reference URI="/xl/worksheets/sheet8.xml?ContentType=application/vnd.openxmlformats-officedocument.spreadsheetml.worksheet+xml">
        <DigestMethod Algorithm="http://www.w3.org/2000/09/xmldsig#sha1"/>
        <DigestValue>NMHlAlX5kqeLM87lBas/6A/XFOY=</DigestValue>
      </Reference>
    </Manifest>
    <SignatureProperties>
      <SignatureProperty Id="idSignatureTime" Target="#idPackageSignature">
        <mdssi:SignatureTime xmlns:mdssi="http://schemas.openxmlformats.org/package/2006/digital-signature">
          <mdssi:Format>YYYY-MM-DDThh:mm:ssTZD</mdssi:Format>
          <mdssi:Value>2019-06-05T08:40:48Z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2019-06-05T08:40:48Z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Huy IB. Tran Le</cp:lastModifiedBy>
  <cp:lastPrinted>2018-01-05T07:22:29Z</cp:lastPrinted>
  <dcterms:created xsi:type="dcterms:W3CDTF">2013-07-12T09:54:04Z</dcterms:created>
  <dcterms:modified xsi:type="dcterms:W3CDTF">2019-06-05T08:40:43Z</dcterms:modified>
</cp:coreProperties>
</file>