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510" windowWidth="14355" windowHeight="6360" tabRatio="886"/>
  </bookViews>
  <sheets>
    <sheet name="Tong quat" sheetId="5" r:id="rId1"/>
    <sheet name="BCTaiSan_06027" sheetId="10" r:id="rId2"/>
    <sheet name="BCKetQuaHoatDong_06028 " sheetId="14" r:id="rId3"/>
    <sheet name="BCDanhMucDauTu_06029" sheetId="7" r:id="rId4"/>
    <sheet name="Khac_06030 " sheetId="9" r:id="rId5"/>
    <sheet name="PhanHoiNHGS_06276" sheetId="6" r:id="rId6"/>
  </sheets>
  <definedNames>
    <definedName name="_xlnm.Print_Area" localSheetId="3">BCDanhMucDauTu_06029!#REF!</definedName>
    <definedName name="_xlnm.Print_Area" localSheetId="4">'Khac_06030 '!#REF!</definedName>
    <definedName name="_xlnm.Print_Area" localSheetId="0">'Tong quat'!$A$1:$D$31</definedName>
  </definedNames>
  <calcPr calcId="145621"/>
</workbook>
</file>

<file path=xl/comments1.xml><?xml version="1.0" encoding="utf-8"?>
<comments xmlns="http://schemas.openxmlformats.org/spreadsheetml/2006/main">
  <authors>
    <author>hongvm1</author>
  </authors>
  <commentList>
    <comment ref="D38" authorId="0">
      <text>
        <r>
          <rPr>
            <b/>
            <sz val="9"/>
            <color indexed="81"/>
            <rFont val="Tahoma"/>
            <family val="2"/>
          </rPr>
          <t>hongvm1:</t>
        </r>
        <r>
          <rPr>
            <sz val="9"/>
            <color indexed="81"/>
            <rFont val="Tahoma"/>
            <family val="2"/>
          </rPr>
          <t xml:space="preserve">
Phí MG+Phí LKxlhs</t>
        </r>
      </text>
    </comment>
  </commentList>
</comments>
</file>

<file path=xl/sharedStrings.xml><?xml version="1.0" encoding="utf-8"?>
<sst xmlns="http://schemas.openxmlformats.org/spreadsheetml/2006/main" count="353" uniqueCount="329">
  <si>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</si>
  <si>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</si>
  <si>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</si>
  <si>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</si>
  <si>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</si>
  <si>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</si>
  <si>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</si>
  <si>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</si>
  <si>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</si>
  <si>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</si>
  <si>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</si>
  <si>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</si>
  <si>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</si>
  <si>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</si>
  <si>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</si>
  <si>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</si>
  <si>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</si>
  <si>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</si>
  <si>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</si>
  <si>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</si>
  <si>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</si>
  <si>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</si>
  <si>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</si>
  <si>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</si>
  <si>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</si>
  <si>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</si>
  <si>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</si>
  <si>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</si>
  <si>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</si>
  <si>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</si>
  <si>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</si>
  <si>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</si>
  <si>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</si>
  <si>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</si>
  <si>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</si>
  <si>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</si>
  <si>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</si>
  <si>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</si>
  <si>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</si>
  <si>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</si>
  <si>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</si>
  <si>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</si>
  <si>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</si>
  <si>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Đại diện có thẩm quyền của 
Ngân hàng giám sát</t>
  </si>
  <si>
    <t>Tháng</t>
  </si>
  <si>
    <t>Kỳ báo cáo:</t>
  </si>
  <si>
    <t>Tháng/Quý:</t>
  </si>
  <si>
    <t>Tham chiếu</t>
  </si>
  <si>
    <t>B</t>
  </si>
  <si>
    <t>B…</t>
  </si>
  <si>
    <t>C</t>
  </si>
  <si>
    <t>C…</t>
  </si>
  <si>
    <t>A</t>
  </si>
  <si>
    <t>A…</t>
  </si>
  <si>
    <t>Phản hồi của Ngân hàng giám sát</t>
  </si>
  <si>
    <t>PhanHoiNHGS_06276</t>
  </si>
  <si>
    <t>Người đại diện có thẩm quyền của CTQLQ</t>
  </si>
  <si>
    <r>
      <t xml:space="preserve">2. Tên Ngân hàng giám sát: </t>
    </r>
    <r>
      <rPr>
        <b/>
        <sz val="11"/>
        <color indexed="8"/>
        <rFont val="Times New Roman"/>
        <family val="1"/>
        <charset val="163"/>
      </rPr>
      <t xml:space="preserve">Ngân hàng TMCP Đầu tư và Phát triển Việt Nam - CN Hà Thành </t>
    </r>
  </si>
  <si>
    <t>2200</t>
  </si>
  <si>
    <t>2201</t>
  </si>
  <si>
    <t>2202</t>
  </si>
  <si>
    <t>2203</t>
  </si>
  <si>
    <t>2204</t>
  </si>
  <si>
    <t>2205</t>
  </si>
  <si>
    <t>2205.1</t>
  </si>
  <si>
    <t>2205.2</t>
  </si>
  <si>
    <t>2205.3</t>
  </si>
  <si>
    <t>2205.4</t>
  </si>
  <si>
    <t>2206</t>
  </si>
  <si>
    <t>2207</t>
  </si>
  <si>
    <t>2208</t>
  </si>
  <si>
    <t>2208.1</t>
  </si>
  <si>
    <t>2208.2</t>
  </si>
  <si>
    <t>2210</t>
  </si>
  <si>
    <t>2211</t>
  </si>
  <si>
    <t>2212</t>
  </si>
  <si>
    <t>2213</t>
  </si>
  <si>
    <t>2214</t>
  </si>
  <si>
    <t>2214.1</t>
  </si>
  <si>
    <t>2214.2</t>
  </si>
  <si>
    <t>2216</t>
  </si>
  <si>
    <t>2217</t>
  </si>
  <si>
    <t>2218</t>
  </si>
  <si>
    <t>2219</t>
  </si>
  <si>
    <t>2215</t>
  </si>
  <si>
    <t>2226.1</t>
  </si>
  <si>
    <t>2226.2</t>
  </si>
  <si>
    <t>2226.3</t>
  </si>
  <si>
    <t>2227.1</t>
  </si>
  <si>
    <t>2227.2</t>
  </si>
  <si>
    <t>2231.1</t>
  </si>
  <si>
    <t>2231.2</t>
  </si>
  <si>
    <t>2232.1</t>
  </si>
  <si>
    <t>2232.2</t>
  </si>
  <si>
    <t>2232.3</t>
  </si>
  <si>
    <t>2215.1</t>
  </si>
  <si>
    <t>2215.2</t>
  </si>
  <si>
    <t>2215.3</t>
  </si>
  <si>
    <t>2215.4</t>
  </si>
  <si>
    <t>2215.5</t>
  </si>
  <si>
    <t>2215.6</t>
  </si>
  <si>
    <t>2215.7</t>
  </si>
  <si>
    <t>2215.8</t>
  </si>
  <si>
    <t>2215.9</t>
  </si>
  <si>
    <t>2215.10</t>
  </si>
  <si>
    <t>2215.11</t>
  </si>
  <si>
    <t>2215.12</t>
  </si>
  <si>
    <t>2215.13</t>
  </si>
  <si>
    <t>2240</t>
  </si>
  <si>
    <t>2239.1</t>
  </si>
  <si>
    <t>2239.2</t>
  </si>
  <si>
    <t>2239.3</t>
  </si>
  <si>
    <t>2239.4</t>
  </si>
  <si>
    <t>2244</t>
  </si>
  <si>
    <t>2245</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</si>
  <si>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</si>
  <si>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</si>
  <si>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</si>
  <si>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</si>
  <si>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</si>
  <si>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</si>
  <si>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</si>
  <si>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</si>
  <si>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</si>
  <si>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</si>
  <si>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</si>
  <si>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</si>
  <si>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</si>
  <si>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</si>
  <si>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</si>
  <si>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</si>
  <si>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</si>
  <si>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</si>
  <si>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</si>
  <si>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</si>
  <si>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</si>
  <si>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</si>
  <si>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</si>
  <si>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</si>
  <si>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</si>
  <si>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Phí lưu ký trả cho NHGS
Custodian fee</t>
  </si>
  <si>
    <t>Phí dịch vụ lưu ký - trả cho VSD
Pay for VSD fee</t>
  </si>
  <si>
    <t>Phí giám sát trả cho NHGS
Supervisory fee</t>
  </si>
  <si>
    <t>Chi phí môi giới chứng khoán
Broker fee</t>
  </si>
  <si>
    <t>Chi phí lưu ký, xử lý hồ sơ
transaction fee</t>
  </si>
  <si>
    <t>Phí ngân hàng
Bank charges</t>
  </si>
  <si>
    <t>Phí khác
Others</t>
  </si>
  <si>
    <t>STT
No</t>
  </si>
  <si>
    <t>Chỉ tiêu
Indicator</t>
  </si>
  <si>
    <t>Mã chỉ tiêu
Code</t>
  </si>
  <si>
    <t>Lũy kế từ đầu năm
Accumulated from beginning of year</t>
  </si>
  <si>
    <t>V</t>
  </si>
  <si>
    <t>VI</t>
  </si>
  <si>
    <t>VII</t>
  </si>
  <si>
    <t>VIII</t>
  </si>
  <si>
    <t>IX</t>
  </si>
  <si>
    <r>
      <t xml:space="preserve">Thu nhập từ hoạt động đầu tư
</t>
    </r>
    <r>
      <rPr>
        <b/>
        <i/>
        <sz val="8"/>
        <rFont val="Tahoma"/>
        <family val="2"/>
      </rPr>
      <t>Investment income</t>
    </r>
  </si>
  <si>
    <r>
      <t xml:space="preserve">Cổ tức, trái tức được nhận
</t>
    </r>
    <r>
      <rPr>
        <i/>
        <sz val="8"/>
        <rFont val="Tahoma"/>
        <family val="2"/>
      </rPr>
      <t>Dividend, Bond coupon income</t>
    </r>
  </si>
  <si>
    <r>
      <t xml:space="preserve"> Lãi được nhận
</t>
    </r>
    <r>
      <rPr>
        <i/>
        <sz val="8"/>
        <rFont val="Tahoma"/>
        <family val="2"/>
      </rPr>
      <t>Interest income</t>
    </r>
  </si>
  <si>
    <r>
      <t xml:space="preserve">Các khoản thu nhập khác
</t>
    </r>
    <r>
      <rPr>
        <i/>
        <sz val="8"/>
        <rFont val="Tahoma"/>
        <family val="2"/>
      </rPr>
      <t>Other income</t>
    </r>
  </si>
  <si>
    <r>
      <t xml:space="preserve">Chi phí
</t>
    </r>
    <r>
      <rPr>
        <b/>
        <i/>
        <sz val="8"/>
        <rFont val="Tahoma"/>
        <family val="2"/>
      </rPr>
      <t>Expense</t>
    </r>
  </si>
  <si>
    <r>
      <t xml:space="preserve"> Phí quản lý trả cho công ty quản lý quỹ
</t>
    </r>
    <r>
      <rPr>
        <i/>
        <sz val="8"/>
        <rFont val="Tahoma"/>
        <family val="2"/>
      </rPr>
      <t>Management fee for FMC</t>
    </r>
  </si>
  <si>
    <r>
      <t xml:space="preserve">Phí lưu ký, giám sát trả cho NHGS
</t>
    </r>
    <r>
      <rPr>
        <i/>
        <sz val="8"/>
        <rFont val="Tahoma"/>
        <family val="2"/>
      </rPr>
      <t>Custodian, Supervisory fee for Supervisory Bank</t>
    </r>
  </si>
  <si>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</si>
  <si>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 Chi phí dịch vụ quản trị quỹ trả cho NHGS
</t>
    </r>
    <r>
      <rPr>
        <i/>
        <sz val="8"/>
        <rFont val="Tahoma"/>
        <family val="2"/>
      </rPr>
      <t>Fund Administration Fee</t>
    </r>
  </si>
  <si>
    <r>
      <t xml:space="preserve">Chi phí dịch vụ đại lý chuyển nhượng và các chi phí khác mà công ty quản lý quỹ trả cho VSD
</t>
    </r>
    <r>
      <rPr>
        <i/>
        <sz val="8"/>
        <rFont val="Tahoma"/>
        <family val="2"/>
      </rPr>
      <t>Transfer Agency Fee, and other fee paid to relevant Fund's service providers</t>
    </r>
  </si>
  <si>
    <r>
      <t xml:space="preserve">Chi phí kiểm toán trả cho tổ chức kiểm toán;
</t>
    </r>
    <r>
      <rPr>
        <i/>
        <sz val="8"/>
        <rFont val="Tahoma"/>
        <family val="2"/>
      </rPr>
      <t>Audit fee</t>
    </r>
  </si>
  <si>
    <r>
      <t xml:space="preserve"> Chi phí dịch vụ tư vấn pháp lý, dịch vụ báo giá và các dịch vụ hợp lý khác, thù lao trả cho ban đại diện quỹ;
</t>
    </r>
    <r>
      <rPr>
        <i/>
        <sz val="8"/>
        <rFont val="Tahoma"/>
        <family val="2"/>
      </rPr>
      <t>Legal consultancy expenses, price quotation fee, other valid expenses, remuneration payable to fund representative board</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</si>
  <si>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</si>
  <si>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r>
      <t xml:space="preserve">Chi phí liên quan đến thực hiện các giao dịch tài sản của quỹ
</t>
    </r>
    <r>
      <rPr>
        <i/>
        <sz val="8"/>
        <rFont val="Tahoma"/>
        <family val="2"/>
      </rPr>
      <t>Expenses related to execution of fund’s asset transactions</t>
    </r>
  </si>
  <si>
    <r>
      <t xml:space="preserve">Các loại phí khác (nêu chi tiết)
</t>
    </r>
    <r>
      <rPr>
        <i/>
        <sz val="8"/>
        <rFont val="Tahoma"/>
        <family val="2"/>
      </rPr>
      <t>Other fees (in details)</t>
    </r>
  </si>
  <si>
    <r>
      <t xml:space="preserve">Phí quản lý thường niên
</t>
    </r>
    <r>
      <rPr>
        <i/>
        <sz val="8"/>
        <rFont val="Tahoma"/>
        <family val="2"/>
      </rPr>
      <t>Annual fee for SSC</t>
    </r>
  </si>
  <si>
    <r>
      <t xml:space="preserve">Thu nhập ròng từ hoạt động đầu tư (I-II)
</t>
    </r>
    <r>
      <rPr>
        <b/>
        <i/>
        <sz val="8"/>
        <rFont val="Tahoma"/>
        <family val="2"/>
      </rPr>
      <t>Net Income from Investment Activities</t>
    </r>
  </si>
  <si>
    <r>
      <t xml:space="preserve">Lãi (lỗ) từ hoạt động đầu tư
</t>
    </r>
    <r>
      <rPr>
        <b/>
        <i/>
        <sz val="8"/>
        <rFont val="Tahoma"/>
        <family val="2"/>
      </rPr>
      <t>Gain / (Loss) from Investment Activities</t>
    </r>
  </si>
  <si>
    <r>
      <t xml:space="preserve">Lãi (lỗ) thực tế phát sinh từ hoạt động đầu tư
</t>
    </r>
    <r>
      <rPr>
        <i/>
        <sz val="8"/>
        <rFont val="Tahoma"/>
        <family val="2"/>
      </rPr>
      <t>Realised Gain / (Loss) from disposal of investment</t>
    </r>
  </si>
  <si>
    <r>
      <t xml:space="preserve">Thay đổi về giá trị của các khoản đầu tư trong kỳ
</t>
    </r>
    <r>
      <rPr>
        <i/>
        <sz val="8"/>
        <rFont val="Tahoma"/>
        <family val="2"/>
      </rPr>
      <t>Unrealised Gain / (Loss) due to market price</t>
    </r>
  </si>
  <si>
    <r>
      <t xml:space="preserve">Thay đổi của giá trị tài sản ròng do các hoạt động đầu tư trong kỳ (III + IV)
</t>
    </r>
    <r>
      <rPr>
        <b/>
        <i/>
        <sz val="8"/>
        <rFont val="Tahoma"/>
        <family val="2"/>
      </rPr>
      <t>Change of Net Asset Value of the Fund due to investment activities during the period</t>
    </r>
  </si>
  <si>
    <r>
      <t xml:space="preserve">Giá trị tài sản ròng đầu kỳ
</t>
    </r>
    <r>
      <rPr>
        <b/>
        <i/>
        <sz val="8"/>
        <rFont val="Tahoma"/>
        <family val="2"/>
      </rPr>
      <t>Net Asset Value at the beginning of period</t>
    </r>
  </si>
  <si>
    <r>
      <t xml:space="preserve">Thay đổi giá trị tài sản ròng của quỹ trong kỳ:
</t>
    </r>
    <r>
      <rPr>
        <b/>
        <i/>
        <sz val="8"/>
        <rFont val="Tahoma"/>
        <family val="2"/>
      </rPr>
      <t>Change of Net Asset Value of the Fund during the period</t>
    </r>
  </si>
  <si>
    <r>
      <t>trong đó</t>
    </r>
    <r>
      <rPr>
        <i/>
        <sz val="8"/>
        <rFont val="Tahoma"/>
        <family val="2"/>
      </rPr>
      <t>/ in which</t>
    </r>
  </si>
  <si>
    <r>
      <t xml:space="preserve">Thay đổi giá trị tài sản ròng của  quỹ do các hoạt động liên quan đến đầu tư trong kỳ
</t>
    </r>
    <r>
      <rPr>
        <i/>
        <sz val="8"/>
        <rFont val="Tahoma"/>
        <family val="2"/>
      </rPr>
      <t>Change of Net Asset Value due to investment related activities during the period</t>
    </r>
  </si>
  <si>
    <r>
      <t xml:space="preserve">Thay đổi giá trị tài sản ròng do việc phân phối thu nhập cho các nhà đầu tư trong kỳ
</t>
    </r>
    <r>
      <rPr>
        <i/>
        <sz val="8"/>
        <rFont val="Tahoma"/>
        <family val="2"/>
      </rPr>
      <t>Change of Net Asset Value due to profit distribution to investors during the period</t>
    </r>
  </si>
  <si>
    <r>
      <t xml:space="preserve">Thay đổi giá trị tài sản ròng do phát hành thêm Chứng chỉ Quỹ
</t>
    </r>
    <r>
      <rPr>
        <i/>
        <sz val="8"/>
        <rFont val="Tahoma"/>
        <family val="2"/>
      </rPr>
      <t>Change of Net Asset Value due to subscription during the period</t>
    </r>
  </si>
  <si>
    <r>
      <t xml:space="preserve">Thay đổi giá trị tài sản ròng do mua lại Chứng chỉ Quỹ
</t>
    </r>
    <r>
      <rPr>
        <i/>
        <sz val="8"/>
        <rFont val="Tahoma"/>
        <family val="2"/>
      </rPr>
      <t>Change of Net Asset Value due to redemption during the period</t>
    </r>
  </si>
  <si>
    <r>
      <t xml:space="preserve">Giá trị tài sản ròng cuối kỳ
</t>
    </r>
    <r>
      <rPr>
        <b/>
        <i/>
        <sz val="8"/>
        <rFont val="Tahoma"/>
        <family val="2"/>
      </rPr>
      <t>Net Asset Value at the end of period</t>
    </r>
  </si>
  <si>
    <r>
      <t xml:space="preserve">Lợi nhuận bình quân năm (chỉ áp dụng đối với báo cáo năm)
</t>
    </r>
    <r>
      <rPr>
        <b/>
        <i/>
        <sz val="8"/>
        <rFont val="Tahoma"/>
        <family val="2"/>
      </rPr>
      <t>Average income (applicable for annual report)</t>
    </r>
  </si>
  <si>
    <r>
      <t xml:space="preserve">Tỷ suất lợi nhuận bình quân năm (chỉ áp dụng đối với báo cáo năm)
</t>
    </r>
    <r>
      <rPr>
        <i/>
        <sz val="8"/>
        <rFont val="Tahoma"/>
        <family val="2"/>
      </rPr>
      <t>Profit margin (applicable for annual report)</t>
    </r>
  </si>
  <si>
    <t>Nội dung
Indicator</t>
  </si>
  <si>
    <t>%/cùng kỳ năm trước
%/against last year</t>
  </si>
  <si>
    <t>Tài sản
Assets</t>
  </si>
  <si>
    <t>I.1</t>
  </si>
  <si>
    <t>I.2</t>
  </si>
  <si>
    <t>Quyền mua
 Rights</t>
  </si>
  <si>
    <t>I.3</t>
  </si>
  <si>
    <t>I.4</t>
  </si>
  <si>
    <t>I.5</t>
  </si>
  <si>
    <t>Tiền bán trái phiếu chờ thu
Receivables from bonds</t>
  </si>
  <si>
    <t>I.6</t>
  </si>
  <si>
    <t>I.7</t>
  </si>
  <si>
    <t>I.8</t>
  </si>
  <si>
    <t>Tổng tài sản
Total assets</t>
  </si>
  <si>
    <t>Nợ
Liabilities</t>
  </si>
  <si>
    <t>II.1</t>
  </si>
  <si>
    <t>II.2</t>
  </si>
  <si>
    <t>Phải trả thu nhập cho nhà đầu tư
 Income payable to investors</t>
  </si>
  <si>
    <t>Thuế và các khoản phải nộp Nhà nước
Taxes payables</t>
  </si>
  <si>
    <t>Phải trả công ty quản lý quỹ
Management fee payable</t>
  </si>
  <si>
    <t>Phải trả phí lưu ký
Custodian fee payables</t>
  </si>
  <si>
    <t>Phải trả phí kiểm toán
Audit fee payable</t>
  </si>
  <si>
    <t>Phải trả phí phát hành, mua lại chứng chỉ quỹ cho Đại lý phân phối và CTQLQ
Payables for subscription and Redemption fee payable to distributors and fund management company</t>
  </si>
  <si>
    <t>II.3</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</si>
  <si>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</si>
  <si>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</si>
  <si>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</si>
  <si>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</si>
  <si>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</si>
  <si>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</si>
  <si>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</si>
  <si>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</si>
  <si>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</si>
  <si>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</si>
  <si>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</si>
  <si>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</si>
  <si>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</si>
  <si>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</si>
  <si>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</si>
  <si>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</si>
  <si>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</si>
  <si>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</si>
  <si>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</si>
  <si>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</si>
  <si>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</si>
  <si>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</si>
  <si>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</si>
  <si>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</si>
  <si>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</si>
  <si>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</si>
  <si>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</si>
  <si>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</si>
  <si>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STT/No.</t>
  </si>
  <si>
    <t xml:space="preserve">II </t>
  </si>
  <si>
    <t xml:space="preserve">1 </t>
  </si>
  <si>
    <t xml:space="preserve">IV </t>
  </si>
  <si>
    <t xml:space="preserve">V </t>
  </si>
  <si>
    <t xml:space="preserve">VI </t>
  </si>
  <si>
    <t>Loại
Category</t>
  </si>
  <si>
    <t>Cổ phiếu niêm yết
Listed and upcom equity</t>
  </si>
  <si>
    <t>Tổng
Total</t>
  </si>
  <si>
    <t>Cổ phiếu không niêm yết
Unlisted equity</t>
  </si>
  <si>
    <t>Tổng các loại cổ phiếu
Total shares</t>
  </si>
  <si>
    <t>Trái phiếu
Bonds</t>
  </si>
  <si>
    <t>Các loại chứng khoán khác
Other sercurities</t>
  </si>
  <si>
    <t>Quyền mua
Rights</t>
  </si>
  <si>
    <t>Tổng các loại chứng khoán
Total securities</t>
  </si>
  <si>
    <t>Lãi tiền gửi được nhận
Accrual Interest income</t>
  </si>
  <si>
    <t>Cổ tức được nhận
Accrual dividend</t>
  </si>
  <si>
    <t>Phải thu khác
Other receivables</t>
  </si>
  <si>
    <t>Phải thu bán chứng khoán
Receivables from investments sold but not yet settled</t>
  </si>
  <si>
    <t>Các khoản đặt cọc và ứng trước
Deposit suspense</t>
  </si>
  <si>
    <t>Tiền gửi có kỳ hạn trên 3 tháng
Term deposit more than 3 months</t>
  </si>
  <si>
    <t>Giấy tờ có giá
Certificate of Deposit</t>
  </si>
  <si>
    <t>Tài sản khác
Other investments</t>
  </si>
  <si>
    <t xml:space="preserve">Tiền
Cash </t>
  </si>
  <si>
    <t>Tiền gửi thanh toán
Cash on activities account</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</si>
  <si>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</si>
  <si>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</si>
  <si>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</si>
  <si>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</si>
  <si>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Số Lượng
Quantity</t>
  </si>
  <si>
    <t>Giá thị trường
hoặc giá trị hợp lý tại ngày báo cáo
Market price</t>
  </si>
  <si>
    <t>Tổng giá trị (Đồng)
Value (VND)</t>
  </si>
  <si>
    <t>Tỷ lệ % Tổng giá trị tài sản của Quỹ
% of total asset</t>
  </si>
  <si>
    <t>Chỉ tiêu/Indicators</t>
  </si>
  <si>
    <t>Mã chỉ tiêu/Code</t>
  </si>
  <si>
    <r>
      <t xml:space="preserve">Các chỉ tiêu về hiệu quả hoạt động
</t>
    </r>
    <r>
      <rPr>
        <i/>
        <sz val="8"/>
        <rFont val="Tahoma"/>
        <family val="2"/>
      </rPr>
      <t>Investment performance indicators</t>
    </r>
  </si>
  <si>
    <r>
      <t xml:space="preserve">Tỷ lệ phí quản lý trả cho công ty quản lý quỹ/Giá trị tài sản ròng trung bình trong kỳ (%)
</t>
    </r>
    <r>
      <rPr>
        <i/>
        <sz val="8"/>
        <rFont val="Tahoma"/>
        <family val="2"/>
      </rPr>
      <t>Management expense over average NAV ratio (%)</t>
    </r>
  </si>
  <si>
    <r>
      <t xml:space="preserve">Tỷ lệ phí lưu ký, giám sát trả cho NHGS/Giá trị tài sản ròng trung bình trong kỳ (%)
</t>
    </r>
    <r>
      <rPr>
        <i/>
        <sz val="8"/>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</si>
  <si>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8"/>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</si>
  <si>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8"/>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</si>
  <si>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</si>
  <si>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8"/>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</si>
  <si>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8"/>
        <rFont val="Tahoma"/>
        <family val="2"/>
      </rPr>
      <t>Portfolio turnover rate (%) = (total value of buy-in portfolio + total proceeds of sale-out portfolio) / 2 / Average NAV</t>
    </r>
  </si>
  <si>
    <r>
      <t xml:space="preserve">Các chỉ tiêu khác 
</t>
    </r>
    <r>
      <rPr>
        <i/>
        <sz val="8"/>
        <rFont val="Tahoma"/>
        <family val="2"/>
      </rPr>
      <t>Other indicators</t>
    </r>
  </si>
  <si>
    <r>
      <t xml:space="preserve">Quy mô quỹ đầu kỳ
</t>
    </r>
    <r>
      <rPr>
        <i/>
        <sz val="8"/>
        <rFont val="Tahoma"/>
        <family val="2"/>
      </rPr>
      <t>Fund scale at the beginning of the period</t>
    </r>
  </si>
  <si>
    <r>
      <t xml:space="preserve">Tổng giá trị chứng chỉ quỹ đang lưu hành đầu kỳ
</t>
    </r>
    <r>
      <rPr>
        <i/>
        <sz val="8"/>
        <rFont val="Tahoma"/>
        <family val="2"/>
      </rPr>
      <t>Total value of outstanding Fund Certificate at the beginning of period</t>
    </r>
  </si>
  <si>
    <r>
      <t xml:space="preserve">Tổng số lượng chứng chỉ quỹ đang lưu hành đầu kỳ
</t>
    </r>
    <r>
      <rPr>
        <i/>
        <sz val="8"/>
        <rFont val="Tahoma"/>
        <family val="2"/>
      </rPr>
      <t>Total number of outstanding Fund Certificate at the beginning of period</t>
    </r>
  </si>
  <si>
    <r>
      <t xml:space="preserve">Thay đổi quy mô quỹ trong kỳ
</t>
    </r>
    <r>
      <rPr>
        <i/>
        <sz val="8"/>
        <rFont val="Tahoma"/>
        <family val="2"/>
      </rPr>
      <t>Change of Fund scale during the period</t>
    </r>
  </si>
  <si>
    <r>
      <t xml:space="preserve">Số lượng chứng chỉ quỹ phát hành thêm trong kỳ
</t>
    </r>
    <r>
      <rPr>
        <i/>
        <sz val="8"/>
        <rFont val="Tahoma"/>
        <family val="2"/>
      </rPr>
      <t>Number of Fund Certificates subscribed during the period</t>
    </r>
  </si>
  <si>
    <r>
      <t xml:space="preserve">Giá trị vốn thực huy động thêm trong kỳ
</t>
    </r>
    <r>
      <rPr>
        <i/>
        <sz val="8"/>
        <rFont val="Tahoma"/>
        <family val="2"/>
      </rPr>
      <t>Net subscription amount in period</t>
    </r>
  </si>
  <si>
    <r>
      <t xml:space="preserve">Số lượng đơn vị quỹ mua lại trong kỳ
</t>
    </r>
    <r>
      <rPr>
        <i/>
        <sz val="8"/>
        <rFont val="Tahoma"/>
        <family val="2"/>
      </rPr>
      <t>Number of Fund Certificates redeemed during the period</t>
    </r>
  </si>
  <si>
    <r>
      <t xml:space="preserve">Giá trị vốn thực phải thanh toán trong kỳ khi đáp ứng lệnh của nhà đầu tư
</t>
    </r>
    <r>
      <rPr>
        <i/>
        <sz val="8"/>
        <rFont val="Tahoma"/>
        <family val="2"/>
      </rPr>
      <t>Net redemption amount in period (based on par value)</t>
    </r>
  </si>
  <si>
    <r>
      <t xml:space="preserve">Quy mô quỹ cuối kỳ
</t>
    </r>
    <r>
      <rPr>
        <i/>
        <sz val="8"/>
        <rFont val="Tahoma"/>
        <family val="2"/>
      </rPr>
      <t>Fund scale at the end of the period</t>
    </r>
  </si>
  <si>
    <r>
      <t xml:space="preserve">Tổng giá trị chứng chỉ quỹ đang lưu hành cuối kỳ
</t>
    </r>
    <r>
      <rPr>
        <i/>
        <sz val="8"/>
        <rFont val="Tahoma"/>
        <family val="2"/>
      </rPr>
      <t>Total value of outstanding Fund Certificate at the end of the period</t>
    </r>
  </si>
  <si>
    <r>
      <t xml:space="preserve">Tổng số lượng đơn vị quỹ đang lưu hành cuối kỳ
</t>
    </r>
    <r>
      <rPr>
        <i/>
        <sz val="8"/>
        <rFont val="Tahoma"/>
        <family val="2"/>
      </rPr>
      <t>Total number of outstanding Fund Certificate at the end of the period</t>
    </r>
  </si>
  <si>
    <r>
      <t xml:space="preserve">Tỷ lệ nắm giữ chứng chỉ quỹ của công ty quản lý quỹ và người có liên quan cuối kỳ
</t>
    </r>
    <r>
      <rPr>
        <i/>
        <sz val="8"/>
        <rFont val="Tahoma"/>
        <family val="2"/>
      </rPr>
      <t>Fund Management Company and related parties' ownership ratio at the end of the period</t>
    </r>
  </si>
  <si>
    <r>
      <t xml:space="preserve">Tỷ lệ nắm giữ chứng chỉ quỹ của 10 nhà đầu tư lớn nhất cuối kỳ
</t>
    </r>
    <r>
      <rPr>
        <i/>
        <sz val="8"/>
        <rFont val="Tahoma"/>
        <family val="2"/>
      </rPr>
      <t>Top 10 biggest investors' ownership ratio at the end of the period</t>
    </r>
  </si>
  <si>
    <r>
      <t xml:space="preserve">Tỷ lệ nắm giữ chứng chỉ quỹ của nhà đầu tư nước ngoài cuối kỳ
</t>
    </r>
    <r>
      <rPr>
        <i/>
        <sz val="8"/>
        <rFont val="Tahoma"/>
        <family val="2"/>
      </rPr>
      <t>Foreign investors' ownership ratio at the end of the period</t>
    </r>
  </si>
  <si>
    <r>
      <t xml:space="preserve">Số nhà đầu tư tham gia vào quỹ, kể cả giao dịch ký danh
</t>
    </r>
    <r>
      <rPr>
        <i/>
        <sz val="8"/>
        <rFont val="Tahoma"/>
        <family val="2"/>
      </rPr>
      <t>Number of investors of the Fund at the end of the period</t>
    </r>
  </si>
  <si>
    <r>
      <t xml:space="preserve">Giá trị tài sản ròng trên một đơn vị quỹ cuối tháng
</t>
    </r>
    <r>
      <rPr>
        <i/>
        <sz val="8"/>
        <rFont val="Tahoma"/>
        <family val="2"/>
      </rPr>
      <t>Net asset value per Fund Certificate at the end of period</t>
    </r>
  </si>
  <si>
    <t>Kỳ báo cáo
This period</t>
  </si>
  <si>
    <t>Kỳ trước
Last period</t>
  </si>
  <si>
    <r>
      <t>3. Tên Quỹ:</t>
    </r>
    <r>
      <rPr>
        <b/>
        <sz val="11"/>
        <color theme="1"/>
        <rFont val="Times New Roman"/>
        <family val="1"/>
      </rPr>
      <t xml:space="preserve"> </t>
    </r>
    <r>
      <rPr>
        <b/>
        <sz val="11"/>
        <color indexed="8"/>
        <rFont val="Times New Roman"/>
        <family val="1"/>
      </rPr>
      <t xml:space="preserve">Quỹ đầu tư trái phiếu linh hoạt Techcom </t>
    </r>
  </si>
  <si>
    <t>Cổ tức, trái tức được nhận
Dividend, interest income receivables</t>
  </si>
  <si>
    <t>Lãi trái phiếu được nhận
Bond coupon receivables</t>
  </si>
  <si>
    <t>1. Tên Công ty quản lý quỹ:Công ty Cổ phần Quản lý quỹ Kỹ Thương</t>
  </si>
  <si>
    <t>Phải trả khác/ Other payable</t>
  </si>
  <si>
    <t>2215.14</t>
  </si>
  <si>
    <t xml:space="preserve">     MSN11718        </t>
  </si>
  <si>
    <t xml:space="preserve">2251.1          </t>
  </si>
  <si>
    <t xml:space="preserve">     MSN11719        </t>
  </si>
  <si>
    <t xml:space="preserve">2251.2          </t>
  </si>
  <si>
    <t xml:space="preserve">     NPM11804        </t>
  </si>
  <si>
    <t xml:space="preserve">2251.3          </t>
  </si>
  <si>
    <t xml:space="preserve">     NVL11715        </t>
  </si>
  <si>
    <t xml:space="preserve">2251.4          </t>
  </si>
  <si>
    <t xml:space="preserve">     SDI11717        </t>
  </si>
  <si>
    <t xml:space="preserve">2251.6          </t>
  </si>
  <si>
    <t xml:space="preserve">     TCE11721        </t>
  </si>
  <si>
    <t xml:space="preserve">2251.7          </t>
  </si>
  <si>
    <t xml:space="preserve">     VHM11801        </t>
  </si>
  <si>
    <t xml:space="preserve">2251.8          </t>
  </si>
  <si>
    <t xml:space="preserve">     VHM11802        </t>
  </si>
  <si>
    <t xml:space="preserve">2251.9          </t>
  </si>
  <si>
    <t xml:space="preserve">     SCRBOND2018     </t>
  </si>
  <si>
    <t xml:space="preserve">2251.5          </t>
  </si>
  <si>
    <t>Tháng 04 năm 2019
March 2019</t>
  </si>
  <si>
    <t>Tháng 3 năm 2019
February 2019</t>
  </si>
  <si>
    <t>NAV*Số ngày</t>
  </si>
  <si>
    <t>4. Ngày lập báo cáo: 06/05/2019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</si>
</sst>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00_-;\-* #,##0.00_-;_-* &quot;-&quot;??_-;_-@_-"/>
    <numFmt numFmtId="165" formatCode="_(* #,##0_);_(* \(#,##0\);_(* &quot;-&quot;??_);_(@_)"/>
    <numFmt numFmtId="166" formatCode="_-* #,##0_-;\-* #,##0_-;_-* &quot;-&quot;??_-;_-@_-"/>
    <numFmt numFmtId="169" formatCode="0.000"/>
  </numFmts>
  <fonts count="43" x14ac:knownFonts="1">
    <font>
      <sz val="11"/>
      <color theme="1"/>
      <name val="Calibri"/>
      <family val="2"/>
      <scheme val="minor"/>
    </font>
    <font>
      <sz val="10"/>
      <name val="Arial"/>
      <family val="2"/>
    </font>
    <font>
      <b/>
      <sz val="8"/>
      <color indexed="63"/>
      <name val="Tahoma"/>
      <family val="2"/>
    </font>
    <font>
      <sz val="8"/>
      <name val="Tahoma"/>
      <family val="2"/>
    </font>
    <font>
      <b/>
      <sz val="11"/>
      <name val="Times New Roman"/>
      <family val="1"/>
    </font>
    <font>
      <b/>
      <sz val="11"/>
      <color indexed="8"/>
      <name val="Times New Roman"/>
      <family val="1"/>
      <charset val="163"/>
    </font>
    <font>
      <sz val="11"/>
      <color theme="1"/>
      <name val="Calibri"/>
      <family val="2"/>
      <scheme val="minor"/>
    </font>
    <font>
      <u/>
      <sz val="11"/>
      <color theme="10"/>
      <name val="Calibri"/>
      <family val="2"/>
      <scheme val="minor"/>
    </font>
    <font>
      <sz val="11"/>
      <color rgb="FF000000"/>
      <name val="Calibri"/>
      <family val="2"/>
      <charset val="163"/>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0"/>
      <name val="Times New Roman"/>
      <family val="1"/>
    </font>
    <font>
      <u/>
      <sz val="11"/>
      <color theme="1"/>
      <name val="Times New Roman"/>
      <family val="1"/>
    </font>
    <font>
      <i/>
      <sz val="10"/>
      <color theme="1"/>
      <name val="Arial"/>
      <family val="2"/>
    </font>
    <font>
      <i/>
      <sz val="11"/>
      <color theme="1"/>
      <name val="Times New Roman"/>
      <family val="1"/>
    </font>
    <font>
      <b/>
      <sz val="8"/>
      <name val="Tahoma"/>
      <family val="2"/>
    </font>
    <font>
      <b/>
      <sz val="11"/>
      <color theme="1"/>
      <name val="Calibri"/>
      <family val="2"/>
      <scheme val="minor"/>
    </font>
    <font>
      <b/>
      <sz val="8"/>
      <color theme="1"/>
      <name val="Tahoma"/>
      <family val="2"/>
    </font>
    <font>
      <b/>
      <i/>
      <sz val="8"/>
      <name val="Tahoma"/>
      <family val="2"/>
    </font>
    <font>
      <i/>
      <sz val="8"/>
      <name val="Tahoma"/>
      <family val="2"/>
    </font>
    <font>
      <sz val="8"/>
      <name val="Tahoma"/>
      <family val="2"/>
      <charset val="163"/>
    </font>
    <font>
      <sz val="11"/>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25"/>
      <name val="Microsoft Sans Serif"/>
      <family val="2"/>
    </font>
    <font>
      <b/>
      <sz val="11"/>
      <color indexed="8"/>
      <name val="Times New Roman"/>
      <family val="1"/>
    </font>
    <font>
      <sz val="9"/>
      <color indexed="81"/>
      <name val="Tahoma"/>
      <family val="2"/>
    </font>
    <font>
      <b/>
      <sz val="9"/>
      <color indexed="81"/>
      <name val="Tahoma"/>
      <family val="2"/>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164" fontId="6" fillId="0" borderId="0" applyFont="0" applyFill="0" applyBorder="0" applyAlignment="0" applyProtection="0"/>
    <xf numFmtId="43" fontId="8"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xf numFmtId="0" fontId="1" fillId="0" borderId="0"/>
    <xf numFmtId="0" fontId="8" fillId="0" borderId="0"/>
    <xf numFmtId="9" fontId="6" fillId="0" borderId="0" applyFont="0" applyFill="0" applyBorder="0" applyAlignment="0" applyProtection="0"/>
    <xf numFmtId="43" fontId="6" fillId="0" borderId="0" applyFont="0" applyFill="0" applyBorder="0" applyAlignment="0" applyProtection="0"/>
    <xf numFmtId="0" fontId="1" fillId="0" borderId="0"/>
    <xf numFmtId="43" fontId="6" fillId="0" borderId="0" applyFont="0" applyFill="0" applyBorder="0" applyAlignment="0" applyProtection="0"/>
    <xf numFmtId="0" fontId="2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7" applyNumberFormat="0" applyAlignment="0" applyProtection="0"/>
    <xf numFmtId="0" fontId="32" fillId="9" borderId="8" applyNumberFormat="0" applyAlignment="0" applyProtection="0"/>
    <xf numFmtId="0" fontId="33" fillId="9" borderId="7" applyNumberFormat="0" applyAlignment="0" applyProtection="0"/>
    <xf numFmtId="0" fontId="34" fillId="0" borderId="9" applyNumberFormat="0" applyFill="0" applyAlignment="0" applyProtection="0"/>
    <xf numFmtId="0" fontId="35" fillId="10" borderId="10" applyNumberFormat="0" applyAlignment="0" applyProtection="0"/>
    <xf numFmtId="0" fontId="36" fillId="0" borderId="0" applyNumberFormat="0" applyFill="0" applyBorder="0" applyAlignment="0" applyProtection="0"/>
    <xf numFmtId="0" fontId="6" fillId="11" borderId="11" applyNumberFormat="0" applyFont="0" applyAlignment="0" applyProtection="0"/>
    <xf numFmtId="0" fontId="37" fillId="0" borderId="0" applyNumberFormat="0" applyFill="0" applyBorder="0" applyAlignment="0" applyProtection="0"/>
    <xf numFmtId="0" fontId="18" fillId="0" borderId="12" applyNumberFormat="0" applyFill="0" applyAlignment="0" applyProtection="0"/>
    <xf numFmtId="0" fontId="38"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38" fillId="35" borderId="0" applyNumberFormat="0" applyBorder="0" applyAlignment="0" applyProtection="0"/>
    <xf numFmtId="0" fontId="39" fillId="0" borderId="0">
      <alignment vertical="top"/>
    </xf>
  </cellStyleXfs>
  <cellXfs count="121">
    <xf numFmtId="0" fontId="0" fillId="0" borderId="0" xfId="0"/>
    <xf numFmtId="0" fontId="3" fillId="0" borderId="1" xfId="0" applyNumberFormat="1" applyFont="1" applyFill="1" applyBorder="1" applyAlignment="1" applyProtection="1">
      <alignment horizontal="left" vertical="center" wrapText="1"/>
    </xf>
    <xf numFmtId="0" fontId="9" fillId="0" borderId="3" xfId="0" applyFont="1" applyBorder="1" applyAlignment="1">
      <alignment horizontal="center"/>
    </xf>
    <xf numFmtId="0" fontId="10" fillId="0" borderId="3" xfId="0" applyFont="1" applyFill="1" applyBorder="1" applyAlignment="1">
      <alignment horizontal="left"/>
    </xf>
    <xf numFmtId="10" fontId="3" fillId="0" borderId="1" xfId="1" applyNumberFormat="1" applyFont="1" applyFill="1" applyBorder="1" applyAlignment="1" applyProtection="1">
      <alignment horizontal="left" vertical="center"/>
    </xf>
    <xf numFmtId="0" fontId="2" fillId="2" borderId="3" xfId="0" applyNumberFormat="1" applyFont="1" applyFill="1" applyBorder="1" applyAlignment="1" applyProtection="1">
      <alignment horizontal="center" vertical="center"/>
    </xf>
    <xf numFmtId="0" fontId="2" fillId="2" borderId="2"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left" vertical="center"/>
    </xf>
    <xf numFmtId="0" fontId="10" fillId="0" borderId="0" xfId="0" applyFont="1" applyFill="1"/>
    <xf numFmtId="0" fontId="11" fillId="0" borderId="0" xfId="0" applyFont="1" applyFill="1"/>
    <xf numFmtId="0" fontId="10" fillId="0" borderId="0" xfId="0" applyFont="1" applyFill="1" applyAlignment="1">
      <alignment horizontal="right"/>
    </xf>
    <xf numFmtId="0" fontId="10" fillId="0" borderId="3" xfId="0" applyFont="1" applyFill="1" applyBorder="1" applyAlignment="1" applyProtection="1">
      <alignment horizontal="left"/>
      <protection locked="0"/>
    </xf>
    <xf numFmtId="0" fontId="12" fillId="0" borderId="3" xfId="0" applyFont="1" applyFill="1" applyBorder="1" applyAlignment="1">
      <alignment horizontal="center"/>
    </xf>
    <xf numFmtId="0" fontId="12" fillId="0" borderId="3" xfId="0" applyFont="1" applyFill="1" applyBorder="1"/>
    <xf numFmtId="0" fontId="10" fillId="0" borderId="3" xfId="0" applyFont="1" applyFill="1" applyBorder="1" applyAlignment="1">
      <alignment horizontal="center"/>
    </xf>
    <xf numFmtId="0" fontId="10" fillId="0" borderId="3" xfId="0" applyFont="1" applyFill="1" applyBorder="1" applyAlignment="1">
      <alignment wrapText="1"/>
    </xf>
    <xf numFmtId="0" fontId="13" fillId="0" borderId="3" xfId="4" applyFont="1" applyFill="1" applyBorder="1"/>
    <xf numFmtId="0" fontId="13" fillId="0" borderId="3" xfId="4" applyFont="1" applyFill="1" applyBorder="1" applyAlignment="1">
      <alignment horizontal="left"/>
    </xf>
    <xf numFmtId="0" fontId="14" fillId="0" borderId="0" xfId="0" applyFont="1" applyFill="1"/>
    <xf numFmtId="0" fontId="15" fillId="0" borderId="0" xfId="0" applyFont="1" applyFill="1" applyAlignment="1">
      <alignment vertical="center"/>
    </xf>
    <xf numFmtId="0" fontId="10" fillId="0" borderId="0" xfId="0" applyFont="1" applyFill="1" applyAlignment="1"/>
    <xf numFmtId="0" fontId="12" fillId="0" borderId="0" xfId="0" applyFont="1" applyFill="1" applyAlignment="1">
      <alignment horizontal="center" wrapText="1"/>
    </xf>
    <xf numFmtId="0" fontId="16" fillId="0" borderId="0" xfId="0" applyFont="1" applyFill="1" applyAlignment="1">
      <alignment horizontal="center"/>
    </xf>
    <xf numFmtId="0" fontId="4" fillId="3" borderId="0" xfId="0" applyFont="1" applyFill="1" applyAlignment="1">
      <alignment horizontal="center" wrapText="1"/>
    </xf>
    <xf numFmtId="49" fontId="17" fillId="0" borderId="3" xfId="5" applyNumberFormat="1" applyFont="1" applyFill="1" applyBorder="1" applyAlignment="1" applyProtection="1">
      <alignment horizontal="left" vertical="center" wrapText="1"/>
    </xf>
    <xf numFmtId="49" fontId="3" fillId="0" borderId="3" xfId="5"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center" vertical="center" wrapText="1"/>
    </xf>
    <xf numFmtId="0" fontId="0" fillId="0" borderId="0" xfId="0"/>
    <xf numFmtId="0" fontId="17" fillId="0" borderId="3" xfId="0" applyFont="1" applyFill="1" applyBorder="1" applyAlignment="1">
      <alignment horizontal="center" vertical="center"/>
    </xf>
    <xf numFmtId="0" fontId="3" fillId="0" borderId="3" xfId="0" applyFont="1" applyFill="1" applyBorder="1" applyAlignment="1">
      <alignment horizontal="center" vertical="center"/>
    </xf>
    <xf numFmtId="49" fontId="21" fillId="0" borderId="3" xfId="5" applyNumberFormat="1" applyFont="1" applyFill="1" applyBorder="1" applyAlignment="1" applyProtection="1">
      <alignment horizontal="left" vertical="center" wrapText="1"/>
    </xf>
    <xf numFmtId="11" fontId="3" fillId="0" borderId="3" xfId="5" applyNumberFormat="1" applyFont="1" applyFill="1" applyBorder="1" applyAlignment="1" applyProtection="1">
      <alignment horizontal="left" vertical="center" wrapText="1"/>
    </xf>
    <xf numFmtId="0" fontId="17" fillId="0" borderId="3"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3" fillId="0" borderId="3" xfId="0" applyFont="1" applyFill="1" applyBorder="1" applyAlignment="1">
      <alignment horizontal="center"/>
    </xf>
    <xf numFmtId="49" fontId="3" fillId="0" borderId="3" xfId="0" applyNumberFormat="1" applyFont="1" applyFill="1" applyBorder="1" applyAlignment="1" applyProtection="1">
      <alignment horizontal="left" vertical="center" wrapText="1"/>
    </xf>
    <xf numFmtId="11" fontId="3" fillId="0" borderId="3" xfId="0"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left" vertical="center" wrapText="1"/>
    </xf>
    <xf numFmtId="165" fontId="2" fillId="4" borderId="3" xfId="8" applyNumberFormat="1" applyFont="1" applyFill="1" applyBorder="1" applyAlignment="1" applyProtection="1">
      <alignment horizontal="left" vertical="center" wrapText="1"/>
    </xf>
    <xf numFmtId="165" fontId="2" fillId="4" borderId="3" xfId="8" applyNumberFormat="1" applyFont="1" applyFill="1" applyBorder="1" applyAlignment="1" applyProtection="1">
      <alignment horizontal="center" vertical="center" wrapText="1"/>
    </xf>
    <xf numFmtId="41" fontId="17" fillId="0" borderId="3" xfId="0" applyNumberFormat="1" applyFont="1" applyFill="1" applyBorder="1" applyAlignment="1" applyProtection="1">
      <alignment horizontal="right" vertical="center" wrapText="1"/>
    </xf>
    <xf numFmtId="0" fontId="2" fillId="4" borderId="1" xfId="5" applyNumberFormat="1" applyFont="1" applyFill="1" applyBorder="1" applyAlignment="1" applyProtection="1">
      <alignment horizontal="left" vertical="center" wrapText="1"/>
    </xf>
    <xf numFmtId="164" fontId="3" fillId="3" borderId="3" xfId="1" applyFont="1" applyFill="1" applyBorder="1" applyAlignment="1" applyProtection="1">
      <alignment vertical="center" wrapText="1"/>
    </xf>
    <xf numFmtId="43" fontId="3" fillId="3" borderId="3" xfId="1" applyNumberFormat="1" applyFont="1" applyFill="1" applyBorder="1" applyAlignment="1" applyProtection="1">
      <alignment horizontal="right" vertical="center" wrapText="1"/>
    </xf>
    <xf numFmtId="43" fontId="17" fillId="0" borderId="3" xfId="1" applyNumberFormat="1" applyFont="1" applyFill="1" applyBorder="1" applyAlignment="1" applyProtection="1">
      <alignment horizontal="left" vertical="center" wrapText="1"/>
    </xf>
    <xf numFmtId="165" fontId="17" fillId="0" borderId="3" xfId="0" applyNumberFormat="1" applyFont="1" applyFill="1" applyBorder="1" applyAlignment="1" applyProtection="1">
      <alignment horizontal="left" vertical="center" wrapText="1"/>
    </xf>
    <xf numFmtId="165" fontId="3" fillId="0" borderId="3" xfId="0" applyNumberFormat="1" applyFont="1" applyFill="1" applyBorder="1" applyAlignment="1" applyProtection="1">
      <alignment horizontal="left" vertical="center" wrapText="1"/>
    </xf>
    <xf numFmtId="10" fontId="3" fillId="3" borderId="3" xfId="1" applyNumberFormat="1" applyFont="1" applyFill="1" applyBorder="1" applyAlignment="1" applyProtection="1">
      <alignment vertical="center" wrapText="1"/>
    </xf>
    <xf numFmtId="0" fontId="3" fillId="3" borderId="3" xfId="0" applyNumberFormat="1" applyFont="1" applyFill="1" applyBorder="1" applyAlignment="1" applyProtection="1">
      <alignment vertical="center" wrapText="1"/>
    </xf>
    <xf numFmtId="10" fontId="17" fillId="0" borderId="3" xfId="0" applyNumberFormat="1" applyFont="1" applyFill="1" applyBorder="1" applyAlignment="1" applyProtection="1">
      <alignment horizontal="right" vertical="center" wrapText="1"/>
    </xf>
    <xf numFmtId="10" fontId="2" fillId="4" borderId="3" xfId="8" applyNumberFormat="1" applyFont="1" applyFill="1" applyBorder="1" applyAlignment="1" applyProtection="1">
      <alignment horizontal="center" vertical="center" wrapText="1"/>
    </xf>
    <xf numFmtId="10" fontId="2" fillId="4" borderId="3" xfId="8" applyNumberFormat="1" applyFont="1" applyFill="1" applyBorder="1" applyAlignment="1" applyProtection="1">
      <alignment horizontal="left" vertical="center" wrapText="1"/>
    </xf>
    <xf numFmtId="10" fontId="3" fillId="3" borderId="3" xfId="1" applyNumberFormat="1" applyFont="1" applyFill="1" applyBorder="1" applyAlignment="1" applyProtection="1">
      <alignment horizontal="right" vertical="center" wrapText="1"/>
    </xf>
    <xf numFmtId="10" fontId="17" fillId="3" borderId="3" xfId="7" applyNumberFormat="1" applyFont="1" applyFill="1" applyBorder="1" applyAlignment="1" applyProtection="1">
      <alignment horizontal="right" vertical="center" wrapText="1"/>
    </xf>
    <xf numFmtId="10" fontId="3" fillId="3" borderId="3" xfId="7" applyNumberFormat="1" applyFont="1" applyFill="1" applyBorder="1" applyAlignment="1" applyProtection="1">
      <alignment horizontal="right" vertical="center" wrapText="1"/>
    </xf>
    <xf numFmtId="165" fontId="3" fillId="3" borderId="3" xfId="1" applyNumberFormat="1" applyFont="1" applyFill="1" applyBorder="1" applyAlignment="1" applyProtection="1">
      <alignment vertical="center" wrapText="1"/>
    </xf>
    <xf numFmtId="0" fontId="3" fillId="3" borderId="3" xfId="0" applyNumberFormat="1" applyFont="1" applyFill="1" applyBorder="1" applyAlignment="1" applyProtection="1">
      <alignment horizontal="left" vertical="center" wrapText="1"/>
    </xf>
    <xf numFmtId="165" fontId="3" fillId="3" borderId="3" xfId="1" applyNumberFormat="1" applyFont="1" applyFill="1" applyBorder="1" applyAlignment="1" applyProtection="1">
      <alignment horizontal="right" vertical="center" wrapText="1"/>
    </xf>
    <xf numFmtId="164" fontId="3" fillId="3" borderId="3" xfId="1" applyFont="1" applyFill="1" applyBorder="1" applyAlignment="1" applyProtection="1">
      <alignment horizontal="right" vertical="center" wrapText="1"/>
    </xf>
    <xf numFmtId="43" fontId="3" fillId="3" borderId="3" xfId="1" applyNumberFormat="1" applyFont="1" applyFill="1" applyBorder="1" applyAlignment="1" applyProtection="1">
      <alignment vertical="center" wrapText="1"/>
    </xf>
    <xf numFmtId="43" fontId="0" fillId="0" borderId="0" xfId="0" applyNumberFormat="1"/>
    <xf numFmtId="43" fontId="6" fillId="3" borderId="0" xfId="1" applyNumberFormat="1" applyFont="1" applyFill="1"/>
    <xf numFmtId="43" fontId="23" fillId="3" borderId="0" xfId="1" applyNumberFormat="1" applyFont="1" applyFill="1"/>
    <xf numFmtId="49" fontId="3" fillId="0" borderId="3" xfId="5" applyNumberFormat="1" applyFont="1" applyFill="1" applyBorder="1" applyAlignment="1" applyProtection="1">
      <alignment horizontal="left" vertical="center" wrapText="1"/>
    </xf>
    <xf numFmtId="41" fontId="3" fillId="0" borderId="3" xfId="0" applyNumberFormat="1" applyFont="1" applyFill="1" applyBorder="1" applyAlignment="1" applyProtection="1">
      <alignment horizontal="right" vertical="center" wrapText="1"/>
    </xf>
    <xf numFmtId="0" fontId="2" fillId="4" borderId="3" xfId="5" applyNumberFormat="1" applyFont="1" applyFill="1" applyBorder="1" applyAlignment="1" applyProtection="1">
      <alignment horizontal="center" vertical="center" wrapText="1"/>
    </xf>
    <xf numFmtId="165" fontId="17" fillId="3" borderId="3" xfId="1" applyNumberFormat="1" applyFont="1" applyFill="1" applyBorder="1" applyAlignment="1" applyProtection="1">
      <alignment horizontal="right" vertical="center" wrapText="1"/>
    </xf>
    <xf numFmtId="165" fontId="9" fillId="3" borderId="3" xfId="1" applyNumberFormat="1" applyFont="1" applyFill="1" applyBorder="1" applyAlignment="1">
      <alignment horizontal="right" vertical="center"/>
    </xf>
    <xf numFmtId="165" fontId="22" fillId="3" borderId="3" xfId="1" applyNumberFormat="1" applyFont="1" applyFill="1" applyBorder="1" applyAlignment="1" applyProtection="1">
      <alignment horizontal="right" vertical="center" wrapText="1"/>
    </xf>
    <xf numFmtId="165" fontId="3" fillId="3" borderId="3" xfId="1" applyNumberFormat="1" applyFont="1" applyFill="1" applyBorder="1" applyAlignment="1" applyProtection="1">
      <alignment horizontal="right" vertical="center"/>
    </xf>
    <xf numFmtId="165" fontId="17" fillId="0" borderId="3" xfId="0" applyNumberFormat="1" applyFont="1" applyFill="1" applyBorder="1" applyAlignment="1" applyProtection="1">
      <alignment horizontal="right" vertical="center" wrapText="1"/>
    </xf>
    <xf numFmtId="165" fontId="3" fillId="0" borderId="3" xfId="0" applyNumberFormat="1" applyFont="1" applyFill="1" applyBorder="1" applyAlignment="1" applyProtection="1">
      <alignment horizontal="right" vertical="center" wrapText="1"/>
    </xf>
    <xf numFmtId="43" fontId="17" fillId="0" borderId="3" xfId="1" applyNumberFormat="1" applyFont="1" applyFill="1" applyBorder="1" applyAlignment="1" applyProtection="1">
      <alignment horizontal="right" vertical="center" wrapText="1"/>
    </xf>
    <xf numFmtId="10" fontId="3" fillId="0" borderId="3" xfId="0" applyNumberFormat="1" applyFont="1" applyFill="1" applyBorder="1" applyAlignment="1" applyProtection="1">
      <alignment horizontal="right" vertical="center" wrapText="1"/>
    </xf>
    <xf numFmtId="0" fontId="3" fillId="0" borderId="0" xfId="0" applyFont="1" applyAlignment="1">
      <alignment vertical="center"/>
    </xf>
    <xf numFmtId="0" fontId="9" fillId="0" borderId="3" xfId="0" applyFont="1" applyBorder="1" applyAlignment="1">
      <alignment horizontal="left" vertical="center"/>
    </xf>
    <xf numFmtId="10" fontId="9" fillId="0" borderId="3" xfId="8" applyNumberFormat="1" applyFont="1" applyBorder="1" applyAlignment="1">
      <alignment vertical="center"/>
    </xf>
    <xf numFmtId="10" fontId="19" fillId="0" borderId="3" xfId="8" applyNumberFormat="1" applyFont="1" applyBorder="1" applyAlignment="1">
      <alignment vertical="center"/>
    </xf>
    <xf numFmtId="10" fontId="3" fillId="0" borderId="0" xfId="0" applyNumberFormat="1" applyFont="1" applyAlignment="1">
      <alignment vertical="center"/>
    </xf>
    <xf numFmtId="0" fontId="0" fillId="0" borderId="0" xfId="0" applyAlignment="1">
      <alignment vertical="center"/>
    </xf>
    <xf numFmtId="0" fontId="19" fillId="0" borderId="3" xfId="0" applyFont="1" applyBorder="1" applyAlignment="1">
      <alignment horizontal="center" vertical="center"/>
    </xf>
    <xf numFmtId="0" fontId="18" fillId="0" borderId="0" xfId="0" applyFont="1" applyAlignment="1">
      <alignment vertical="center"/>
    </xf>
    <xf numFmtId="0" fontId="9" fillId="0" borderId="3" xfId="0" applyFont="1" applyBorder="1" applyAlignment="1">
      <alignment horizontal="center" vertical="center"/>
    </xf>
    <xf numFmtId="165" fontId="6" fillId="0" borderId="0" xfId="8" applyNumberFormat="1" applyFont="1" applyAlignment="1">
      <alignment vertical="center"/>
    </xf>
    <xf numFmtId="0" fontId="0" fillId="3" borderId="0" xfId="0" applyFill="1" applyAlignment="1">
      <alignment horizontal="right" vertical="center"/>
    </xf>
    <xf numFmtId="37" fontId="3" fillId="0" borderId="3" xfId="0" applyNumberFormat="1" applyFont="1" applyFill="1" applyBorder="1" applyAlignment="1" applyProtection="1">
      <alignment horizontal="right" vertical="center" wrapText="1"/>
    </xf>
    <xf numFmtId="37" fontId="17" fillId="0" borderId="3" xfId="0" applyNumberFormat="1" applyFont="1" applyFill="1" applyBorder="1" applyAlignment="1" applyProtection="1">
      <alignment horizontal="right" vertical="center" wrapText="1"/>
    </xf>
    <xf numFmtId="166" fontId="3" fillId="0" borderId="3" xfId="1" applyNumberFormat="1" applyFont="1" applyFill="1" applyBorder="1" applyAlignment="1" applyProtection="1">
      <alignment horizontal="right" vertical="center" wrapText="1"/>
    </xf>
    <xf numFmtId="166" fontId="17" fillId="0" borderId="3" xfId="1" applyNumberFormat="1" applyFont="1" applyFill="1" applyBorder="1" applyAlignment="1" applyProtection="1">
      <alignment horizontal="right" vertical="center" wrapText="1"/>
    </xf>
    <xf numFmtId="164" fontId="3" fillId="3" borderId="3" xfId="1" applyFont="1" applyFill="1" applyBorder="1" applyAlignment="1" applyProtection="1">
      <alignment horizontal="left" vertical="center" wrapText="1"/>
    </xf>
    <xf numFmtId="164" fontId="2" fillId="4" borderId="3" xfId="1" applyFont="1" applyFill="1" applyBorder="1" applyAlignment="1" applyProtection="1">
      <alignment horizontal="left" vertical="center" wrapText="1"/>
    </xf>
    <xf numFmtId="165" fontId="0" fillId="0" borderId="0" xfId="0" applyNumberFormat="1"/>
    <xf numFmtId="49" fontId="3" fillId="0" borderId="3" xfId="5" applyNumberFormat="1" applyFont="1" applyFill="1" applyBorder="1" applyAlignment="1" applyProtection="1">
      <alignment horizontal="left" vertical="center" wrapText="1" indent="2"/>
    </xf>
    <xf numFmtId="164" fontId="3" fillId="0" borderId="0" xfId="1" applyFont="1" applyAlignment="1">
      <alignment vertical="center"/>
    </xf>
    <xf numFmtId="164" fontId="0" fillId="0" borderId="0" xfId="1" applyFont="1" applyAlignment="1">
      <alignment vertical="center"/>
    </xf>
    <xf numFmtId="169" fontId="0" fillId="0" borderId="0" xfId="0" applyNumberFormat="1" applyAlignment="1">
      <alignment vertical="center"/>
    </xf>
    <xf numFmtId="169" fontId="18" fillId="0" borderId="0" xfId="0" applyNumberFormat="1" applyFont="1" applyAlignment="1">
      <alignment vertical="center"/>
    </xf>
    <xf numFmtId="166" fontId="0" fillId="0" borderId="0" xfId="1" applyNumberFormat="1" applyFont="1"/>
    <xf numFmtId="43" fontId="0" fillId="3" borderId="0" xfId="1" applyNumberFormat="1" applyFont="1" applyFill="1"/>
    <xf numFmtId="0" fontId="3" fillId="4" borderId="0" xfId="0" applyFont="1" applyFill="1"/>
    <xf numFmtId="166" fontId="3" fillId="4" borderId="0" xfId="1" applyNumberFormat="1" applyFont="1" applyFill="1"/>
    <xf numFmtId="14" fontId="3" fillId="4" borderId="0" xfId="0" applyNumberFormat="1" applyFont="1" applyFill="1"/>
    <xf numFmtId="0" fontId="3" fillId="0" borderId="0" xfId="0" applyFont="1"/>
    <xf numFmtId="166" fontId="3" fillId="0" borderId="0" xfId="1" applyNumberFormat="1" applyFont="1"/>
    <xf numFmtId="14" fontId="3" fillId="0" borderId="0" xfId="0" applyNumberFormat="1" applyFont="1"/>
    <xf numFmtId="10" fontId="3" fillId="0" borderId="0" xfId="0" applyNumberFormat="1" applyFont="1"/>
    <xf numFmtId="164" fontId="3" fillId="0" borderId="0" xfId="1" applyFont="1"/>
    <xf numFmtId="14" fontId="3" fillId="0" borderId="0" xfId="1" applyNumberFormat="1" applyFont="1"/>
    <xf numFmtId="3" fontId="3" fillId="0" borderId="0" xfId="0" applyNumberFormat="1" applyFont="1"/>
    <xf numFmtId="166" fontId="3" fillId="0" borderId="0" xfId="0" applyNumberFormat="1" applyFont="1"/>
    <xf numFmtId="0" fontId="3" fillId="0" borderId="0" xfId="0" applyFont="1" applyFill="1"/>
    <xf numFmtId="166" fontId="3" fillId="3" borderId="3" xfId="1" applyNumberFormat="1" applyFont="1" applyFill="1" applyBorder="1" applyAlignment="1" applyProtection="1">
      <alignment horizontal="right" vertical="center" wrapText="1"/>
    </xf>
    <xf numFmtId="164" fontId="3" fillId="0" borderId="3" xfId="1" applyNumberFormat="1" applyFont="1" applyFill="1" applyBorder="1" applyAlignment="1" applyProtection="1">
      <alignment horizontal="right" vertical="center" wrapText="1"/>
    </xf>
    <xf numFmtId="10" fontId="3" fillId="0" borderId="3" xfId="1"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0" fillId="0" borderId="0" xfId="0" applyFont="1" applyFill="1" applyAlignment="1">
      <alignment horizontal="center"/>
    </xf>
    <xf numFmtId="0" fontId="10" fillId="0" borderId="0" xfId="0" applyFont="1" applyFill="1" applyAlignment="1">
      <alignment horizontal="right"/>
    </xf>
    <xf numFmtId="0" fontId="3" fillId="0" borderId="3" xfId="0" applyFont="1" applyFill="1" applyBorder="1" applyAlignment="1">
      <alignment horizontal="center" vertical="center"/>
    </xf>
    <xf numFmtId="0" fontId="17" fillId="4" borderId="3" xfId="0" applyFont="1" applyFill="1" applyBorder="1" applyAlignment="1" applyProtection="1">
      <alignment horizontal="center" vertical="center" wrapText="1"/>
    </xf>
    <xf numFmtId="49" fontId="17" fillId="4" borderId="3" xfId="0" applyNumberFormat="1" applyFont="1" applyFill="1" applyBorder="1" applyAlignment="1" applyProtection="1">
      <alignment horizontal="center" vertical="center" wrapText="1"/>
    </xf>
  </cellXfs>
  <cellStyles count="53">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mma" xfId="1" builtinId="3"/>
    <cellStyle name="Comma 2" xfId="2"/>
    <cellStyle name="Comma 2 2" xfId="3"/>
    <cellStyle name="Comma 3" xfId="8"/>
    <cellStyle name="Comma 7" xfId="10"/>
    <cellStyle name="Currency [0] 2" xfId="9"/>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Hyperlink" xfId="4" builtinId="8"/>
    <cellStyle name="Input" xfId="19" builtinId="20" customBuiltin="1"/>
    <cellStyle name="Linked Cell" xfId="22" builtinId="24" customBuiltin="1"/>
    <cellStyle name="Neutral" xfId="18" builtinId="28" customBuiltin="1"/>
    <cellStyle name="Normal" xfId="0" builtinId="0"/>
    <cellStyle name="Normal 2" xfId="5"/>
    <cellStyle name="Normal 3" xfId="6"/>
    <cellStyle name="Normal 4" xfId="52"/>
    <cellStyle name="Note" xfId="25" builtinId="10" customBuiltin="1"/>
    <cellStyle name="Output" xfId="20" builtinId="21" customBuiltin="1"/>
    <cellStyle name="Percent" xfId="7" builtinId="5"/>
    <cellStyle name="Title" xfId="11" builtinId="15" customBuiltin="1"/>
    <cellStyle name="Total" xfId="27" builtinId="25" customBuiltin="1"/>
    <cellStyle name="Warning Text" xfId="24" builtinId="11" customBuiltin="1"/>
  </cellStyles>
  <dxfs count="2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5"/>
  <sheetViews>
    <sheetView tabSelected="1" workbookViewId="0">
      <selection activeCell="D12" sqref="D12"/>
    </sheetView>
  </sheetViews>
  <sheetFormatPr defaultRowHeight="15" x14ac:dyDescent="0.25"/>
  <cols>
    <col min="1" max="2" width="9.140625" style="9"/>
    <col min="3" max="3" width="31.42578125" style="9" bestFit="1" customWidth="1"/>
    <col min="4" max="4" width="53.85546875" style="9" customWidth="1"/>
    <col min="5" max="16384" width="9.140625" style="9"/>
  </cols>
  <sheetData>
    <row r="2" spans="1:4" ht="18.75" x14ac:dyDescent="0.3">
      <c r="C2" s="10" t="s">
        <v>29</v>
      </c>
    </row>
    <row r="3" spans="1:4" ht="12" customHeight="1" x14ac:dyDescent="0.3">
      <c r="C3" s="10"/>
    </row>
    <row r="4" spans="1:4" x14ac:dyDescent="0.25">
      <c r="C4" s="11" t="s">
        <v>45</v>
      </c>
      <c r="D4" s="12" t="s">
        <v>44</v>
      </c>
    </row>
    <row r="5" spans="1:4" x14ac:dyDescent="0.25">
      <c r="C5" s="11" t="s">
        <v>46</v>
      </c>
      <c r="D5" s="12">
        <v>4</v>
      </c>
    </row>
    <row r="6" spans="1:4" x14ac:dyDescent="0.25">
      <c r="C6" s="11" t="s">
        <v>41</v>
      </c>
      <c r="D6" s="3">
        <v>2019</v>
      </c>
    </row>
    <row r="8" spans="1:4" x14ac:dyDescent="0.25">
      <c r="A8" s="9" t="s">
        <v>304</v>
      </c>
    </row>
    <row r="9" spans="1:4" x14ac:dyDescent="0.25">
      <c r="A9" s="9" t="s">
        <v>57</v>
      </c>
    </row>
    <row r="10" spans="1:4" ht="14.25" customHeight="1" x14ac:dyDescent="0.25">
      <c r="A10" s="9" t="s">
        <v>301</v>
      </c>
    </row>
    <row r="11" spans="1:4" x14ac:dyDescent="0.25">
      <c r="A11" s="9" t="s">
        <v>328</v>
      </c>
    </row>
    <row r="13" spans="1:4" x14ac:dyDescent="0.25">
      <c r="D13" s="9" t="s">
        <v>30</v>
      </c>
    </row>
    <row r="16" spans="1:4" x14ac:dyDescent="0.25">
      <c r="B16" s="13" t="s">
        <v>21</v>
      </c>
      <c r="C16" s="14" t="s">
        <v>22</v>
      </c>
      <c r="D16" s="14" t="s">
        <v>23</v>
      </c>
    </row>
    <row r="17" spans="1:4" x14ac:dyDescent="0.25">
      <c r="B17" s="15">
        <v>1</v>
      </c>
      <c r="C17" s="16" t="s">
        <v>31</v>
      </c>
      <c r="D17" s="17" t="s">
        <v>33</v>
      </c>
    </row>
    <row r="18" spans="1:4" x14ac:dyDescent="0.25">
      <c r="B18" s="15">
        <v>2</v>
      </c>
      <c r="C18" s="16" t="s">
        <v>24</v>
      </c>
      <c r="D18" s="17" t="s">
        <v>34</v>
      </c>
    </row>
    <row r="19" spans="1:4" x14ac:dyDescent="0.25">
      <c r="B19" s="15">
        <v>3</v>
      </c>
      <c r="C19" s="16" t="s">
        <v>32</v>
      </c>
      <c r="D19" s="17" t="s">
        <v>35</v>
      </c>
    </row>
    <row r="20" spans="1:4" x14ac:dyDescent="0.25">
      <c r="B20" s="15">
        <v>4</v>
      </c>
      <c r="C20" s="16" t="s">
        <v>25</v>
      </c>
      <c r="D20" s="17" t="s">
        <v>36</v>
      </c>
    </row>
    <row r="21" spans="1:4" x14ac:dyDescent="0.25">
      <c r="B21" s="15">
        <v>5</v>
      </c>
      <c r="C21" s="3" t="s">
        <v>54</v>
      </c>
      <c r="D21" s="18" t="s">
        <v>55</v>
      </c>
    </row>
    <row r="23" spans="1:4" x14ac:dyDescent="0.25">
      <c r="B23" s="19" t="s">
        <v>26</v>
      </c>
      <c r="C23" s="20" t="s">
        <v>27</v>
      </c>
    </row>
    <row r="24" spans="1:4" x14ac:dyDescent="0.25">
      <c r="C24" s="20" t="s">
        <v>28</v>
      </c>
    </row>
    <row r="29" spans="1:4" ht="29.25" customHeight="1" x14ac:dyDescent="0.25">
      <c r="A29" s="21"/>
      <c r="B29" s="21"/>
      <c r="C29" s="22" t="s">
        <v>43</v>
      </c>
      <c r="D29" s="24" t="s">
        <v>56</v>
      </c>
    </row>
    <row r="30" spans="1:4" x14ac:dyDescent="0.25">
      <c r="C30" s="23" t="s">
        <v>42</v>
      </c>
      <c r="D30" s="23" t="s">
        <v>42</v>
      </c>
    </row>
    <row r="34" spans="2:3" x14ac:dyDescent="0.25">
      <c r="B34" s="116"/>
      <c r="C34" s="116"/>
    </row>
    <row r="35" spans="2:3" x14ac:dyDescent="0.25">
      <c r="B35" s="117"/>
      <c r="C35" s="117"/>
    </row>
  </sheetData>
  <mergeCells count="2">
    <mergeCell ref="B34:C34"/>
    <mergeCell ref="B35:C35"/>
  </mergeCells>
  <dataValidations count="1">
    <dataValidation type="list" showInputMessage="1" showErrorMessage="1" sqref="D4">
      <formula1>#REF!</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43" right="0.47" top="0.74803149606299213" bottom="0.74803149606299213" header="0.31496062992125984" footer="0.31496062992125984"/>
  <pageSetup scale="93"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3"/>
  <sheetViews>
    <sheetView workbookViewId="0">
      <selection activeCell="B13" sqref="B13"/>
    </sheetView>
  </sheetViews>
  <sheetFormatPr defaultRowHeight="15" x14ac:dyDescent="0.25"/>
  <cols>
    <col min="1" max="1" width="6" style="80" customWidth="1"/>
    <col min="2" max="2" width="38.140625" style="80" customWidth="1"/>
    <col min="3" max="3" width="13" style="80" customWidth="1"/>
    <col min="4" max="5" width="22" style="84" customWidth="1"/>
    <col min="6" max="6" width="20.140625" style="85" customWidth="1"/>
    <col min="7" max="7" width="18" style="80" bestFit="1" customWidth="1"/>
    <col min="8" max="8" width="9.140625" style="80"/>
    <col min="9" max="9" width="11.5703125" style="80" bestFit="1" customWidth="1"/>
    <col min="10" max="16384" width="9.140625" style="80"/>
  </cols>
  <sheetData>
    <row r="1" spans="1:10" ht="21" x14ac:dyDescent="0.25">
      <c r="A1" s="66" t="s">
        <v>147</v>
      </c>
      <c r="B1" s="66" t="s">
        <v>187</v>
      </c>
      <c r="C1" s="66" t="s">
        <v>149</v>
      </c>
      <c r="D1" s="40" t="s">
        <v>299</v>
      </c>
      <c r="E1" s="40" t="s">
        <v>300</v>
      </c>
      <c r="F1" s="40" t="s">
        <v>188</v>
      </c>
    </row>
    <row r="2" spans="1:10" s="82" customFormat="1" ht="21" x14ac:dyDescent="0.25">
      <c r="A2" s="81" t="s">
        <v>37</v>
      </c>
      <c r="B2" s="25" t="s">
        <v>189</v>
      </c>
      <c r="C2" s="25" t="s">
        <v>58</v>
      </c>
      <c r="D2" s="71"/>
      <c r="E2" s="46"/>
      <c r="F2" s="54"/>
    </row>
    <row r="3" spans="1:10" ht="21" x14ac:dyDescent="0.25">
      <c r="A3" s="83" t="s">
        <v>190</v>
      </c>
      <c r="B3" s="64" t="s">
        <v>211</v>
      </c>
      <c r="C3" s="64" t="s">
        <v>59</v>
      </c>
      <c r="D3" s="72">
        <v>31396619637</v>
      </c>
      <c r="E3" s="47">
        <v>1882092772</v>
      </c>
      <c r="F3" s="55"/>
      <c r="I3" s="95"/>
      <c r="J3" s="95"/>
    </row>
    <row r="4" spans="1:10" ht="21" x14ac:dyDescent="0.25">
      <c r="A4" s="83"/>
      <c r="B4" s="64" t="s">
        <v>212</v>
      </c>
      <c r="C4" s="64" t="s">
        <v>60</v>
      </c>
      <c r="D4" s="86"/>
      <c r="E4" s="47"/>
      <c r="F4" s="55"/>
      <c r="I4" s="95"/>
      <c r="J4" s="95"/>
    </row>
    <row r="5" spans="1:10" ht="21" x14ac:dyDescent="0.25">
      <c r="A5" s="83"/>
      <c r="B5" s="64" t="s">
        <v>213</v>
      </c>
      <c r="C5" s="64" t="s">
        <v>61</v>
      </c>
      <c r="D5" s="72">
        <v>31396619637</v>
      </c>
      <c r="E5" s="47">
        <v>1882092772</v>
      </c>
      <c r="F5" s="55"/>
      <c r="I5" s="95"/>
      <c r="J5" s="95"/>
    </row>
    <row r="6" spans="1:10" ht="21" x14ac:dyDescent="0.25">
      <c r="A6" s="83"/>
      <c r="B6" s="64" t="s">
        <v>214</v>
      </c>
      <c r="C6" s="64" t="s">
        <v>62</v>
      </c>
      <c r="D6" s="86"/>
      <c r="E6" s="47"/>
      <c r="F6" s="55"/>
      <c r="I6" s="95"/>
      <c r="J6" s="95"/>
    </row>
    <row r="7" spans="1:10" ht="21" x14ac:dyDescent="0.25">
      <c r="A7" s="83" t="s">
        <v>191</v>
      </c>
      <c r="B7" s="64" t="s">
        <v>215</v>
      </c>
      <c r="C7" s="64" t="s">
        <v>63</v>
      </c>
      <c r="D7" s="72">
        <v>26617273245</v>
      </c>
      <c r="E7" s="47">
        <v>41790653434</v>
      </c>
      <c r="F7" s="55"/>
      <c r="I7" s="95"/>
      <c r="J7" s="95"/>
    </row>
    <row r="8" spans="1:10" ht="21" x14ac:dyDescent="0.25">
      <c r="A8" s="83"/>
      <c r="B8" s="64" t="s">
        <v>216</v>
      </c>
      <c r="C8" s="64" t="s">
        <v>64</v>
      </c>
      <c r="D8" s="86"/>
      <c r="E8" s="47"/>
      <c r="F8" s="55"/>
      <c r="I8" s="95"/>
      <c r="J8" s="95"/>
    </row>
    <row r="9" spans="1:10" ht="21" x14ac:dyDescent="0.25">
      <c r="A9" s="83"/>
      <c r="B9" s="64" t="s">
        <v>217</v>
      </c>
      <c r="C9" s="64" t="s">
        <v>65</v>
      </c>
      <c r="D9" s="72">
        <v>26617273245</v>
      </c>
      <c r="E9" s="47">
        <v>41790653434</v>
      </c>
      <c r="F9" s="55"/>
      <c r="I9" s="95"/>
      <c r="J9" s="95"/>
    </row>
    <row r="10" spans="1:10" ht="21" x14ac:dyDescent="0.25">
      <c r="A10" s="83"/>
      <c r="B10" s="64" t="s">
        <v>218</v>
      </c>
      <c r="C10" s="64" t="s">
        <v>66</v>
      </c>
      <c r="D10" s="86"/>
      <c r="E10" s="47"/>
      <c r="F10" s="55"/>
      <c r="I10" s="95"/>
      <c r="J10" s="95"/>
    </row>
    <row r="11" spans="1:10" ht="21" x14ac:dyDescent="0.25">
      <c r="A11" s="83"/>
      <c r="B11" s="64" t="s">
        <v>192</v>
      </c>
      <c r="C11" s="64" t="s">
        <v>67</v>
      </c>
      <c r="D11" s="86"/>
      <c r="E11" s="47"/>
      <c r="F11" s="55"/>
      <c r="I11" s="95"/>
      <c r="J11" s="95"/>
    </row>
    <row r="12" spans="1:10" ht="21" x14ac:dyDescent="0.25">
      <c r="A12" s="83" t="s">
        <v>193</v>
      </c>
      <c r="B12" s="64" t="s">
        <v>302</v>
      </c>
      <c r="C12" s="64" t="s">
        <v>68</v>
      </c>
      <c r="D12" s="72">
        <v>645804417</v>
      </c>
      <c r="E12" s="47">
        <v>1167885599</v>
      </c>
      <c r="F12" s="55"/>
      <c r="I12" s="95"/>
      <c r="J12" s="95"/>
    </row>
    <row r="13" spans="1:10" ht="21" x14ac:dyDescent="0.25">
      <c r="A13" s="83" t="s">
        <v>194</v>
      </c>
      <c r="B13" s="64" t="s">
        <v>219</v>
      </c>
      <c r="C13" s="64" t="s">
        <v>69</v>
      </c>
      <c r="D13" s="86"/>
      <c r="E13" s="47"/>
      <c r="F13" s="55"/>
      <c r="I13" s="95"/>
      <c r="J13" s="95"/>
    </row>
    <row r="14" spans="1:10" ht="31.5" x14ac:dyDescent="0.25">
      <c r="A14" s="83" t="s">
        <v>195</v>
      </c>
      <c r="B14" s="64" t="s">
        <v>220</v>
      </c>
      <c r="C14" s="64" t="s">
        <v>70</v>
      </c>
      <c r="D14" s="86">
        <v>1497799200</v>
      </c>
      <c r="E14" s="47"/>
      <c r="F14" s="55"/>
      <c r="I14" s="95"/>
      <c r="J14" s="95"/>
    </row>
    <row r="15" spans="1:10" ht="21" x14ac:dyDescent="0.25">
      <c r="A15" s="83"/>
      <c r="B15" s="64" t="s">
        <v>221</v>
      </c>
      <c r="C15" s="64" t="s">
        <v>71</v>
      </c>
      <c r="D15" s="86"/>
      <c r="E15" s="47"/>
      <c r="F15" s="55"/>
      <c r="I15" s="95"/>
      <c r="J15" s="95"/>
    </row>
    <row r="16" spans="1:10" ht="21" x14ac:dyDescent="0.25">
      <c r="A16" s="83"/>
      <c r="B16" s="64" t="s">
        <v>196</v>
      </c>
      <c r="C16" s="64" t="s">
        <v>72</v>
      </c>
      <c r="D16" s="86">
        <v>1497799200</v>
      </c>
      <c r="E16" s="47"/>
      <c r="F16" s="55"/>
      <c r="I16" s="95"/>
      <c r="J16" s="95"/>
    </row>
    <row r="17" spans="1:10" ht="21" x14ac:dyDescent="0.25">
      <c r="A17" s="83" t="s">
        <v>197</v>
      </c>
      <c r="B17" s="64" t="s">
        <v>222</v>
      </c>
      <c r="C17" s="64" t="s">
        <v>73</v>
      </c>
      <c r="D17" s="72"/>
      <c r="E17" s="47">
        <v>1242000</v>
      </c>
      <c r="F17" s="55"/>
      <c r="I17" s="95"/>
      <c r="J17" s="95"/>
    </row>
    <row r="18" spans="1:10" ht="21" x14ac:dyDescent="0.25">
      <c r="A18" s="83" t="s">
        <v>198</v>
      </c>
      <c r="B18" s="64" t="s">
        <v>223</v>
      </c>
      <c r="C18" s="64" t="s">
        <v>74</v>
      </c>
      <c r="D18" s="86"/>
      <c r="E18" s="47"/>
      <c r="F18" s="55"/>
      <c r="I18" s="95"/>
      <c r="J18" s="95"/>
    </row>
    <row r="19" spans="1:10" s="82" customFormat="1" ht="21" x14ac:dyDescent="0.25">
      <c r="A19" s="81" t="s">
        <v>199</v>
      </c>
      <c r="B19" s="25" t="s">
        <v>200</v>
      </c>
      <c r="C19" s="25" t="s">
        <v>75</v>
      </c>
      <c r="D19" s="71">
        <v>60157496499</v>
      </c>
      <c r="E19" s="46">
        <v>44841873805</v>
      </c>
      <c r="F19" s="55"/>
      <c r="I19" s="95"/>
      <c r="J19" s="95"/>
    </row>
    <row r="20" spans="1:10" s="82" customFormat="1" ht="21" x14ac:dyDescent="0.25">
      <c r="A20" s="81" t="s">
        <v>39</v>
      </c>
      <c r="B20" s="25" t="s">
        <v>201</v>
      </c>
      <c r="C20" s="25" t="s">
        <v>76</v>
      </c>
      <c r="D20" s="86"/>
      <c r="E20" s="46"/>
      <c r="F20" s="55"/>
      <c r="I20" s="95"/>
      <c r="J20" s="95"/>
    </row>
    <row r="21" spans="1:10" ht="21" x14ac:dyDescent="0.25">
      <c r="A21" s="83" t="s">
        <v>202</v>
      </c>
      <c r="B21" s="64" t="s">
        <v>224</v>
      </c>
      <c r="C21" s="64" t="s">
        <v>77</v>
      </c>
      <c r="D21" s="86"/>
      <c r="E21" s="47"/>
      <c r="F21" s="55"/>
      <c r="I21" s="95"/>
      <c r="J21" s="95"/>
    </row>
    <row r="22" spans="1:10" ht="21" x14ac:dyDescent="0.25">
      <c r="A22" s="83"/>
      <c r="B22" s="64" t="s">
        <v>225</v>
      </c>
      <c r="C22" s="64" t="s">
        <v>78</v>
      </c>
      <c r="D22" s="86"/>
      <c r="E22" s="47"/>
      <c r="F22" s="55"/>
      <c r="I22" s="95"/>
      <c r="J22" s="95"/>
    </row>
    <row r="23" spans="1:10" ht="21" x14ac:dyDescent="0.25">
      <c r="A23" s="83"/>
      <c r="B23" s="64" t="s">
        <v>226</v>
      </c>
      <c r="C23" s="64" t="s">
        <v>79</v>
      </c>
      <c r="D23" s="86"/>
      <c r="E23" s="47"/>
      <c r="F23" s="55"/>
      <c r="I23" s="95"/>
      <c r="J23" s="95"/>
    </row>
    <row r="24" spans="1:10" ht="21" x14ac:dyDescent="0.25">
      <c r="A24" s="83" t="s">
        <v>203</v>
      </c>
      <c r="B24" s="64" t="s">
        <v>227</v>
      </c>
      <c r="C24" s="64" t="s">
        <v>84</v>
      </c>
      <c r="D24" s="72">
        <v>30174256769</v>
      </c>
      <c r="E24" s="47">
        <v>914143096</v>
      </c>
      <c r="F24" s="55"/>
      <c r="G24" s="95"/>
      <c r="I24" s="95"/>
      <c r="J24" s="95"/>
    </row>
    <row r="25" spans="1:10" ht="21" x14ac:dyDescent="0.25">
      <c r="A25" s="83"/>
      <c r="B25" s="64" t="s">
        <v>228</v>
      </c>
      <c r="C25" s="64" t="s">
        <v>95</v>
      </c>
      <c r="D25" s="86"/>
      <c r="E25" s="47"/>
      <c r="F25" s="55"/>
      <c r="I25" s="95"/>
      <c r="J25" s="95"/>
    </row>
    <row r="26" spans="1:10" ht="21" x14ac:dyDescent="0.25">
      <c r="A26" s="83"/>
      <c r="B26" s="64" t="s">
        <v>229</v>
      </c>
      <c r="C26" s="64" t="s">
        <v>96</v>
      </c>
      <c r="D26" s="86">
        <v>30004000000</v>
      </c>
      <c r="E26" s="47">
        <v>708471331</v>
      </c>
      <c r="F26" s="55"/>
      <c r="I26" s="95"/>
      <c r="J26" s="95"/>
    </row>
    <row r="27" spans="1:10" ht="21" x14ac:dyDescent="0.25">
      <c r="A27" s="83"/>
      <c r="B27" s="64" t="s">
        <v>204</v>
      </c>
      <c r="C27" s="64" t="s">
        <v>97</v>
      </c>
      <c r="D27" s="86"/>
      <c r="E27" s="47"/>
      <c r="F27" s="55"/>
      <c r="I27" s="95"/>
      <c r="J27" s="95"/>
    </row>
    <row r="28" spans="1:10" ht="21" x14ac:dyDescent="0.25">
      <c r="A28" s="83"/>
      <c r="B28" s="64" t="s">
        <v>230</v>
      </c>
      <c r="C28" s="64" t="s">
        <v>98</v>
      </c>
      <c r="D28" s="72">
        <v>15000000</v>
      </c>
      <c r="E28" s="47">
        <v>45000000</v>
      </c>
      <c r="F28" s="55"/>
      <c r="I28" s="95"/>
      <c r="J28" s="95"/>
    </row>
    <row r="29" spans="1:10" ht="21" x14ac:dyDescent="0.25">
      <c r="A29" s="83"/>
      <c r="B29" s="64" t="s">
        <v>205</v>
      </c>
      <c r="C29" s="64" t="s">
        <v>99</v>
      </c>
      <c r="D29" s="72">
        <v>34210172</v>
      </c>
      <c r="E29" s="47">
        <v>38403253</v>
      </c>
      <c r="F29" s="55"/>
      <c r="I29" s="95"/>
      <c r="J29" s="95"/>
    </row>
    <row r="30" spans="1:10" ht="21" x14ac:dyDescent="0.25">
      <c r="A30" s="83"/>
      <c r="B30" s="64" t="s">
        <v>206</v>
      </c>
      <c r="C30" s="64" t="s">
        <v>100</v>
      </c>
      <c r="D30" s="72">
        <v>53321124</v>
      </c>
      <c r="E30" s="47">
        <v>66562531</v>
      </c>
      <c r="F30" s="55"/>
      <c r="I30" s="95"/>
      <c r="J30" s="95"/>
    </row>
    <row r="31" spans="1:10" ht="21" x14ac:dyDescent="0.25">
      <c r="A31" s="83"/>
      <c r="B31" s="64" t="s">
        <v>207</v>
      </c>
      <c r="C31" s="64" t="s">
        <v>101</v>
      </c>
      <c r="D31" s="72">
        <v>20138252</v>
      </c>
      <c r="E31" s="47">
        <v>20112733</v>
      </c>
      <c r="F31" s="55"/>
      <c r="G31" s="96"/>
      <c r="I31" s="95"/>
      <c r="J31" s="95"/>
    </row>
    <row r="32" spans="1:10" ht="21" x14ac:dyDescent="0.25">
      <c r="A32" s="83"/>
      <c r="B32" s="64" t="s">
        <v>231</v>
      </c>
      <c r="C32" s="64" t="s">
        <v>102</v>
      </c>
      <c r="D32" s="72">
        <v>5500000</v>
      </c>
      <c r="E32" s="47">
        <v>5500000</v>
      </c>
      <c r="F32" s="55"/>
      <c r="I32" s="95"/>
      <c r="J32" s="95"/>
    </row>
    <row r="33" spans="1:10" ht="21" x14ac:dyDescent="0.25">
      <c r="A33" s="83"/>
      <c r="B33" s="64" t="s">
        <v>232</v>
      </c>
      <c r="C33" s="64" t="s">
        <v>103</v>
      </c>
      <c r="D33" s="72">
        <v>16500000</v>
      </c>
      <c r="E33" s="47">
        <v>16500000</v>
      </c>
      <c r="F33" s="55"/>
      <c r="I33" s="95"/>
      <c r="J33" s="95"/>
    </row>
    <row r="34" spans="1:10" ht="21" x14ac:dyDescent="0.25">
      <c r="A34" s="83"/>
      <c r="B34" s="64" t="s">
        <v>233</v>
      </c>
      <c r="C34" s="64" t="s">
        <v>104</v>
      </c>
      <c r="D34" s="72">
        <v>22000000</v>
      </c>
      <c r="E34" s="47">
        <v>11000000</v>
      </c>
      <c r="F34" s="55"/>
      <c r="I34" s="95"/>
      <c r="J34" s="95"/>
    </row>
    <row r="35" spans="1:10" ht="21" x14ac:dyDescent="0.25">
      <c r="A35" s="83"/>
      <c r="B35" s="64" t="s">
        <v>208</v>
      </c>
      <c r="C35" s="64" t="s">
        <v>105</v>
      </c>
      <c r="D35" s="86"/>
      <c r="E35" s="47"/>
      <c r="F35" s="55"/>
      <c r="I35" s="95"/>
      <c r="J35" s="95"/>
    </row>
    <row r="36" spans="1:10" ht="21" x14ac:dyDescent="0.25">
      <c r="A36" s="83"/>
      <c r="B36" s="64" t="s">
        <v>234</v>
      </c>
      <c r="C36" s="64" t="s">
        <v>106</v>
      </c>
      <c r="D36" s="86">
        <v>3287663</v>
      </c>
      <c r="E36" s="47">
        <v>2465748</v>
      </c>
      <c r="F36" s="55"/>
      <c r="I36" s="95"/>
      <c r="J36" s="95"/>
    </row>
    <row r="37" spans="1:10" ht="52.5" x14ac:dyDescent="0.25">
      <c r="A37" s="83"/>
      <c r="B37" s="64" t="s">
        <v>209</v>
      </c>
      <c r="C37" s="64" t="s">
        <v>107</v>
      </c>
      <c r="D37" s="86"/>
      <c r="E37" s="47"/>
      <c r="F37" s="55"/>
      <c r="I37" s="95"/>
      <c r="J37" s="95"/>
    </row>
    <row r="38" spans="1:10" x14ac:dyDescent="0.25">
      <c r="A38" s="83"/>
      <c r="B38" s="64" t="s">
        <v>305</v>
      </c>
      <c r="C38" s="64" t="s">
        <v>306</v>
      </c>
      <c r="D38" s="86">
        <v>299558</v>
      </c>
      <c r="E38" s="47">
        <v>127500</v>
      </c>
      <c r="F38" s="55"/>
      <c r="I38" s="95"/>
      <c r="J38" s="95"/>
    </row>
    <row r="39" spans="1:10" s="82" customFormat="1" ht="21" x14ac:dyDescent="0.25">
      <c r="A39" s="81" t="s">
        <v>210</v>
      </c>
      <c r="B39" s="25" t="s">
        <v>235</v>
      </c>
      <c r="C39" s="25" t="s">
        <v>80</v>
      </c>
      <c r="D39" s="71">
        <v>30174256769</v>
      </c>
      <c r="E39" s="46">
        <v>914143096</v>
      </c>
      <c r="F39" s="55"/>
      <c r="I39" s="95"/>
      <c r="J39" s="95"/>
    </row>
    <row r="40" spans="1:10" s="82" customFormat="1" ht="21" x14ac:dyDescent="0.25">
      <c r="A40" s="81"/>
      <c r="B40" s="25" t="s">
        <v>236</v>
      </c>
      <c r="C40" s="25" t="s">
        <v>81</v>
      </c>
      <c r="D40" s="71">
        <v>29983239730</v>
      </c>
      <c r="E40" s="46">
        <v>43927730709</v>
      </c>
      <c r="F40" s="55"/>
      <c r="G40" s="97"/>
      <c r="I40" s="95"/>
      <c r="J40" s="95"/>
    </row>
    <row r="41" spans="1:10" s="82" customFormat="1" ht="21" x14ac:dyDescent="0.25">
      <c r="A41" s="81"/>
      <c r="B41" s="64" t="s">
        <v>237</v>
      </c>
      <c r="C41" s="64" t="s">
        <v>82</v>
      </c>
      <c r="D41" s="73">
        <v>2918410.16</v>
      </c>
      <c r="E41" s="45">
        <v>4291197.8099999996</v>
      </c>
      <c r="F41" s="55"/>
      <c r="I41" s="95"/>
      <c r="J41" s="95"/>
    </row>
    <row r="42" spans="1:10" s="82" customFormat="1" ht="21" x14ac:dyDescent="0.25">
      <c r="A42" s="81"/>
      <c r="B42" s="25" t="s">
        <v>238</v>
      </c>
      <c r="C42" s="25" t="s">
        <v>83</v>
      </c>
      <c r="D42" s="73">
        <v>10273.82</v>
      </c>
      <c r="E42" s="73">
        <v>10236.700000000001</v>
      </c>
      <c r="F42" s="54"/>
      <c r="I42" s="95"/>
      <c r="J42" s="95"/>
    </row>
    <row r="43" spans="1:10" x14ac:dyDescent="0.25">
      <c r="A43" s="38"/>
      <c r="B43" s="38"/>
      <c r="C43" s="38"/>
      <c r="D43" s="91"/>
      <c r="E43" s="91"/>
      <c r="F43" s="91"/>
    </row>
  </sheetData>
  <conditionalFormatting sqref="A1:F1048576">
    <cfRule type="expression" dxfId="24" priority="3">
      <formula>#REF!=1</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Normal="100" workbookViewId="0">
      <selection activeCell="B12" sqref="B12"/>
    </sheetView>
  </sheetViews>
  <sheetFormatPr defaultRowHeight="15" x14ac:dyDescent="0.25"/>
  <cols>
    <col min="1" max="1" width="4.5703125" style="28" customWidth="1"/>
    <col min="2" max="2" width="43.42578125" style="28" customWidth="1"/>
    <col min="3" max="3" width="9.7109375" style="28" bestFit="1" customWidth="1"/>
    <col min="4" max="5" width="19.42578125" style="62" customWidth="1"/>
    <col min="6" max="6" width="19.42578125" style="63" customWidth="1"/>
    <col min="7" max="7" width="9.28515625" style="28" customWidth="1"/>
    <col min="8" max="8" width="9.140625" style="28"/>
    <col min="9" max="9" width="20" style="28" bestFit="1" customWidth="1"/>
    <col min="10" max="11" width="9.140625" style="28"/>
    <col min="12" max="12" width="16" style="28" bestFit="1" customWidth="1"/>
    <col min="13" max="16384" width="9.140625" style="28"/>
  </cols>
  <sheetData>
    <row r="1" spans="1:12" ht="34.5" customHeight="1" x14ac:dyDescent="0.25">
      <c r="A1" s="27" t="s">
        <v>147</v>
      </c>
      <c r="B1" s="27" t="s">
        <v>148</v>
      </c>
      <c r="C1" s="27" t="s">
        <v>149</v>
      </c>
      <c r="D1" s="66" t="s">
        <v>299</v>
      </c>
      <c r="E1" s="66" t="s">
        <v>300</v>
      </c>
      <c r="F1" s="66" t="s">
        <v>150</v>
      </c>
    </row>
    <row r="2" spans="1:12" ht="21" x14ac:dyDescent="0.25">
      <c r="A2" s="29" t="s">
        <v>37</v>
      </c>
      <c r="B2" s="25" t="s">
        <v>156</v>
      </c>
      <c r="C2" s="25" t="s">
        <v>0</v>
      </c>
      <c r="D2" s="67">
        <v>312151355</v>
      </c>
      <c r="E2" s="87">
        <v>388336822</v>
      </c>
      <c r="F2" s="67">
        <v>1242384150</v>
      </c>
      <c r="J2" s="92"/>
      <c r="K2" s="92"/>
      <c r="L2" s="92"/>
    </row>
    <row r="3" spans="1:12" ht="21" x14ac:dyDescent="0.25">
      <c r="A3" s="30">
        <v>1</v>
      </c>
      <c r="B3" s="26" t="s">
        <v>157</v>
      </c>
      <c r="C3" s="26" t="s">
        <v>1</v>
      </c>
      <c r="D3" s="58">
        <v>308177237</v>
      </c>
      <c r="E3" s="86">
        <v>384079889</v>
      </c>
      <c r="F3" s="68">
        <v>1223276415</v>
      </c>
      <c r="J3" s="92"/>
      <c r="K3" s="92"/>
      <c r="L3" s="92"/>
    </row>
    <row r="4" spans="1:12" ht="21" x14ac:dyDescent="0.25">
      <c r="A4" s="30">
        <v>2</v>
      </c>
      <c r="B4" s="26" t="s">
        <v>158</v>
      </c>
      <c r="C4" s="26" t="s">
        <v>2</v>
      </c>
      <c r="D4" s="58">
        <v>3846618</v>
      </c>
      <c r="E4" s="86">
        <v>3417883</v>
      </c>
      <c r="F4" s="68">
        <v>13988053</v>
      </c>
      <c r="J4" s="92"/>
      <c r="K4" s="92"/>
      <c r="L4" s="92"/>
    </row>
    <row r="5" spans="1:12" ht="21" x14ac:dyDescent="0.25">
      <c r="A5" s="30">
        <v>3</v>
      </c>
      <c r="B5" s="26" t="s">
        <v>159</v>
      </c>
      <c r="C5" s="26" t="s">
        <v>3</v>
      </c>
      <c r="D5" s="58">
        <v>127500</v>
      </c>
      <c r="E5" s="86">
        <v>839050</v>
      </c>
      <c r="F5" s="58">
        <v>5119682</v>
      </c>
      <c r="J5" s="92"/>
      <c r="K5" s="92"/>
      <c r="L5" s="92"/>
    </row>
    <row r="6" spans="1:12" ht="21" x14ac:dyDescent="0.25">
      <c r="A6" s="29" t="s">
        <v>39</v>
      </c>
      <c r="B6" s="25" t="s">
        <v>160</v>
      </c>
      <c r="C6" s="25" t="s">
        <v>4</v>
      </c>
      <c r="D6" s="67">
        <v>126374938</v>
      </c>
      <c r="E6" s="87">
        <v>140143658</v>
      </c>
      <c r="F6" s="67">
        <v>508488623</v>
      </c>
      <c r="G6" s="61"/>
      <c r="J6" s="92"/>
      <c r="K6" s="92"/>
      <c r="L6" s="92"/>
    </row>
    <row r="7" spans="1:12" ht="21" x14ac:dyDescent="0.25">
      <c r="A7" s="30">
        <v>1</v>
      </c>
      <c r="B7" s="26" t="s">
        <v>161</v>
      </c>
      <c r="C7" s="26" t="s">
        <v>5</v>
      </c>
      <c r="D7" s="58">
        <v>53321124</v>
      </c>
      <c r="E7" s="86">
        <v>66562531</v>
      </c>
      <c r="F7" s="68">
        <v>211658169</v>
      </c>
      <c r="J7" s="92"/>
      <c r="K7" s="92"/>
      <c r="L7" s="92"/>
    </row>
    <row r="8" spans="1:12" ht="21" x14ac:dyDescent="0.25">
      <c r="A8" s="30">
        <v>2</v>
      </c>
      <c r="B8" s="26" t="s">
        <v>162</v>
      </c>
      <c r="C8" s="26" t="s">
        <v>6</v>
      </c>
      <c r="D8" s="58">
        <v>25638252</v>
      </c>
      <c r="E8" s="86">
        <v>25612733</v>
      </c>
      <c r="F8" s="68">
        <v>102367543</v>
      </c>
      <c r="J8" s="92"/>
      <c r="K8" s="92"/>
      <c r="L8" s="92"/>
    </row>
    <row r="9" spans="1:12" ht="21" x14ac:dyDescent="0.25">
      <c r="A9" s="30"/>
      <c r="B9" s="31" t="s">
        <v>140</v>
      </c>
      <c r="C9" s="26" t="s">
        <v>85</v>
      </c>
      <c r="D9" s="58">
        <v>20000000</v>
      </c>
      <c r="E9" s="86">
        <v>20000000</v>
      </c>
      <c r="F9" s="68">
        <v>80000000</v>
      </c>
      <c r="J9" s="92"/>
      <c r="K9" s="92"/>
      <c r="L9" s="92"/>
    </row>
    <row r="10" spans="1:12" ht="21" x14ac:dyDescent="0.25">
      <c r="A10" s="30"/>
      <c r="B10" s="31" t="s">
        <v>141</v>
      </c>
      <c r="C10" s="26" t="s">
        <v>86</v>
      </c>
      <c r="D10" s="58">
        <v>138252</v>
      </c>
      <c r="E10" s="86">
        <v>112733</v>
      </c>
      <c r="F10" s="68">
        <v>367543</v>
      </c>
      <c r="J10" s="92"/>
      <c r="K10" s="92"/>
      <c r="L10" s="92"/>
    </row>
    <row r="11" spans="1:12" ht="21" x14ac:dyDescent="0.25">
      <c r="A11" s="30"/>
      <c r="B11" s="31" t="s">
        <v>142</v>
      </c>
      <c r="C11" s="26" t="s">
        <v>87</v>
      </c>
      <c r="D11" s="58">
        <v>5500000</v>
      </c>
      <c r="E11" s="86">
        <v>5500000</v>
      </c>
      <c r="F11" s="68">
        <v>22000000</v>
      </c>
      <c r="J11" s="92"/>
      <c r="K11" s="92"/>
      <c r="L11" s="92"/>
    </row>
    <row r="12" spans="1:12" ht="52.5" x14ac:dyDescent="0.25">
      <c r="A12" s="30">
        <v>3</v>
      </c>
      <c r="B12" s="32" t="s">
        <v>163</v>
      </c>
      <c r="C12" s="26" t="s">
        <v>7</v>
      </c>
      <c r="D12" s="58">
        <v>27500000</v>
      </c>
      <c r="E12" s="86">
        <v>27500000</v>
      </c>
      <c r="F12" s="68">
        <v>110000000</v>
      </c>
      <c r="J12" s="92"/>
      <c r="K12" s="92"/>
      <c r="L12" s="92"/>
    </row>
    <row r="13" spans="1:12" ht="21" x14ac:dyDescent="0.25">
      <c r="A13" s="30"/>
      <c r="B13" s="26" t="s">
        <v>164</v>
      </c>
      <c r="C13" s="26" t="s">
        <v>88</v>
      </c>
      <c r="D13" s="58">
        <v>16500000</v>
      </c>
      <c r="E13" s="86">
        <v>16500000</v>
      </c>
      <c r="F13" s="68">
        <v>66000000</v>
      </c>
      <c r="J13" s="92"/>
      <c r="K13" s="92"/>
      <c r="L13" s="92"/>
    </row>
    <row r="14" spans="1:12" ht="42" x14ac:dyDescent="0.25">
      <c r="A14" s="30"/>
      <c r="B14" s="26" t="s">
        <v>165</v>
      </c>
      <c r="C14" s="26" t="s">
        <v>89</v>
      </c>
      <c r="D14" s="58">
        <v>11000000</v>
      </c>
      <c r="E14" s="86">
        <v>11000000</v>
      </c>
      <c r="F14" s="68">
        <v>44000000</v>
      </c>
      <c r="J14" s="92"/>
      <c r="K14" s="92"/>
      <c r="L14" s="92"/>
    </row>
    <row r="15" spans="1:12" ht="21" x14ac:dyDescent="0.25">
      <c r="A15" s="30">
        <v>4</v>
      </c>
      <c r="B15" s="26" t="s">
        <v>166</v>
      </c>
      <c r="C15" s="26" t="s">
        <v>8</v>
      </c>
      <c r="D15" s="86"/>
      <c r="E15" s="86"/>
      <c r="F15" s="86"/>
      <c r="J15" s="92"/>
      <c r="K15" s="92"/>
      <c r="L15" s="92"/>
    </row>
    <row r="16" spans="1:12" ht="52.5" x14ac:dyDescent="0.25">
      <c r="A16" s="30">
        <v>5</v>
      </c>
      <c r="B16" s="26" t="s">
        <v>167</v>
      </c>
      <c r="C16" s="26" t="s">
        <v>9</v>
      </c>
      <c r="D16" s="58">
        <v>15000000</v>
      </c>
      <c r="E16" s="86">
        <v>15000000</v>
      </c>
      <c r="F16" s="68">
        <v>60000000</v>
      </c>
      <c r="J16" s="92"/>
      <c r="K16" s="92"/>
      <c r="L16" s="92"/>
    </row>
    <row r="17" spans="1:12" ht="105" x14ac:dyDescent="0.25">
      <c r="A17" s="30">
        <v>6</v>
      </c>
      <c r="B17" s="32" t="s">
        <v>168</v>
      </c>
      <c r="C17" s="26" t="s">
        <v>10</v>
      </c>
      <c r="D17" s="86"/>
      <c r="E17" s="86"/>
      <c r="F17" s="86"/>
      <c r="J17" s="92"/>
      <c r="K17" s="92"/>
      <c r="L17" s="92"/>
    </row>
    <row r="18" spans="1:12" ht="21" x14ac:dyDescent="0.25">
      <c r="A18" s="30">
        <v>7</v>
      </c>
      <c r="B18" s="26" t="s">
        <v>169</v>
      </c>
      <c r="C18" s="26" t="s">
        <v>11</v>
      </c>
      <c r="D18" s="58">
        <v>3942955</v>
      </c>
      <c r="E18" s="86">
        <v>4414825</v>
      </c>
      <c r="F18" s="68">
        <v>20558045</v>
      </c>
      <c r="J18" s="92"/>
      <c r="K18" s="92"/>
      <c r="L18" s="92"/>
    </row>
    <row r="19" spans="1:12" ht="21" x14ac:dyDescent="0.25">
      <c r="A19" s="30"/>
      <c r="B19" s="26" t="s">
        <v>143</v>
      </c>
      <c r="C19" s="26" t="s">
        <v>90</v>
      </c>
      <c r="D19" s="58">
        <v>2215817</v>
      </c>
      <c r="E19" s="86">
        <v>2090286</v>
      </c>
      <c r="F19" s="68">
        <v>14346129</v>
      </c>
      <c r="J19" s="92"/>
      <c r="K19" s="92"/>
      <c r="L19" s="92"/>
    </row>
    <row r="20" spans="1:12" ht="21" x14ac:dyDescent="0.25">
      <c r="A20" s="30"/>
      <c r="B20" s="26" t="s">
        <v>144</v>
      </c>
      <c r="C20" s="26" t="s">
        <v>91</v>
      </c>
      <c r="D20" s="58">
        <v>1727138</v>
      </c>
      <c r="E20" s="86">
        <v>2324539</v>
      </c>
      <c r="F20" s="68">
        <v>6211916</v>
      </c>
      <c r="J20" s="92"/>
      <c r="K20" s="92"/>
      <c r="L20" s="92"/>
    </row>
    <row r="21" spans="1:12" ht="21" x14ac:dyDescent="0.25">
      <c r="A21" s="30">
        <v>8</v>
      </c>
      <c r="B21" s="26" t="s">
        <v>170</v>
      </c>
      <c r="C21" s="26" t="s">
        <v>12</v>
      </c>
      <c r="D21" s="58">
        <v>972607</v>
      </c>
      <c r="E21" s="86">
        <v>1053569</v>
      </c>
      <c r="F21" s="68">
        <v>3904866</v>
      </c>
      <c r="J21" s="92"/>
      <c r="K21" s="92"/>
      <c r="L21" s="92"/>
    </row>
    <row r="22" spans="1:12" ht="21" x14ac:dyDescent="0.25">
      <c r="A22" s="30"/>
      <c r="B22" s="26" t="s">
        <v>145</v>
      </c>
      <c r="C22" s="26" t="s">
        <v>92</v>
      </c>
      <c r="D22" s="58">
        <v>150692</v>
      </c>
      <c r="E22" s="86">
        <v>204257</v>
      </c>
      <c r="F22" s="68">
        <v>617203</v>
      </c>
      <c r="J22" s="92"/>
      <c r="K22" s="92"/>
      <c r="L22" s="92"/>
    </row>
    <row r="23" spans="1:12" ht="21" x14ac:dyDescent="0.25">
      <c r="A23" s="30"/>
      <c r="B23" s="26" t="s">
        <v>171</v>
      </c>
      <c r="C23" s="26" t="s">
        <v>93</v>
      </c>
      <c r="D23" s="58">
        <v>821915</v>
      </c>
      <c r="E23" s="86">
        <v>849312</v>
      </c>
      <c r="F23" s="68">
        <v>3287663</v>
      </c>
      <c r="J23" s="92"/>
      <c r="K23" s="92"/>
      <c r="L23" s="92"/>
    </row>
    <row r="24" spans="1:12" ht="21" x14ac:dyDescent="0.25">
      <c r="A24" s="30"/>
      <c r="B24" s="26" t="s">
        <v>146</v>
      </c>
      <c r="C24" s="26" t="s">
        <v>94</v>
      </c>
      <c r="D24" s="86"/>
      <c r="E24" s="86"/>
      <c r="F24" s="86"/>
      <c r="J24" s="92"/>
      <c r="K24" s="92"/>
      <c r="L24" s="92"/>
    </row>
    <row r="25" spans="1:12" ht="21" x14ac:dyDescent="0.25">
      <c r="A25" s="30" t="s">
        <v>38</v>
      </c>
      <c r="B25" s="25" t="s">
        <v>172</v>
      </c>
      <c r="C25" s="26" t="s">
        <v>13</v>
      </c>
      <c r="D25" s="67">
        <v>185776417</v>
      </c>
      <c r="E25" s="87">
        <v>248193164</v>
      </c>
      <c r="F25" s="67">
        <v>733895527</v>
      </c>
      <c r="J25" s="92"/>
      <c r="K25" s="92"/>
      <c r="L25" s="92"/>
    </row>
    <row r="26" spans="1:12" ht="21" x14ac:dyDescent="0.25">
      <c r="A26" s="30" t="s">
        <v>40</v>
      </c>
      <c r="B26" s="25" t="s">
        <v>173</v>
      </c>
      <c r="C26" s="26" t="s">
        <v>14</v>
      </c>
      <c r="D26" s="67">
        <v>-57518053</v>
      </c>
      <c r="E26" s="87">
        <v>81498601</v>
      </c>
      <c r="F26" s="67">
        <v>103866196</v>
      </c>
      <c r="J26" s="92"/>
      <c r="K26" s="92"/>
      <c r="L26" s="92"/>
    </row>
    <row r="27" spans="1:12" ht="21" x14ac:dyDescent="0.25">
      <c r="A27" s="30">
        <v>1</v>
      </c>
      <c r="B27" s="26" t="s">
        <v>174</v>
      </c>
      <c r="C27" s="26" t="s">
        <v>15</v>
      </c>
      <c r="D27" s="58">
        <v>60843486</v>
      </c>
      <c r="E27" s="86">
        <v>105215457</v>
      </c>
      <c r="F27" s="68">
        <v>165551071</v>
      </c>
      <c r="J27" s="92"/>
      <c r="K27" s="92"/>
      <c r="L27" s="92"/>
    </row>
    <row r="28" spans="1:12" ht="21" x14ac:dyDescent="0.25">
      <c r="A28" s="30">
        <v>2</v>
      </c>
      <c r="B28" s="26" t="s">
        <v>175</v>
      </c>
      <c r="C28" s="26" t="s">
        <v>16</v>
      </c>
      <c r="D28" s="58">
        <v>-118361539</v>
      </c>
      <c r="E28" s="86">
        <v>-23716856</v>
      </c>
      <c r="F28" s="68">
        <v>-61684875</v>
      </c>
      <c r="J28" s="92"/>
      <c r="K28" s="92"/>
      <c r="L28" s="92"/>
    </row>
    <row r="29" spans="1:12" ht="42" x14ac:dyDescent="0.25">
      <c r="A29" s="30" t="s">
        <v>151</v>
      </c>
      <c r="B29" s="25" t="s">
        <v>176</v>
      </c>
      <c r="C29" s="26" t="s">
        <v>17</v>
      </c>
      <c r="D29" s="67">
        <v>128258364</v>
      </c>
      <c r="E29" s="87">
        <v>329691765</v>
      </c>
      <c r="F29" s="67">
        <v>837761723</v>
      </c>
      <c r="J29" s="92"/>
      <c r="K29" s="92"/>
      <c r="L29" s="92"/>
    </row>
    <row r="30" spans="1:12" ht="21" x14ac:dyDescent="0.25">
      <c r="A30" s="30" t="s">
        <v>152</v>
      </c>
      <c r="B30" s="25" t="s">
        <v>177</v>
      </c>
      <c r="C30" s="26" t="s">
        <v>18</v>
      </c>
      <c r="D30" s="67">
        <v>43927730709</v>
      </c>
      <c r="E30" s="87">
        <v>54210628571</v>
      </c>
      <c r="F30" s="67">
        <v>30333298945</v>
      </c>
      <c r="J30" s="92"/>
      <c r="K30" s="92"/>
      <c r="L30" s="92"/>
    </row>
    <row r="31" spans="1:12" ht="31.5" x14ac:dyDescent="0.25">
      <c r="A31" s="30" t="s">
        <v>153</v>
      </c>
      <c r="B31" s="25" t="s">
        <v>178</v>
      </c>
      <c r="C31" s="26" t="s">
        <v>19</v>
      </c>
      <c r="D31" s="67">
        <v>-13944490979</v>
      </c>
      <c r="E31" s="87">
        <v>-10282897862</v>
      </c>
      <c r="F31" s="67">
        <v>-350059215</v>
      </c>
      <c r="I31" s="98"/>
      <c r="J31" s="92"/>
      <c r="K31" s="92"/>
      <c r="L31" s="92"/>
    </row>
    <row r="32" spans="1:12" x14ac:dyDescent="0.25">
      <c r="A32" s="30"/>
      <c r="B32" s="26" t="s">
        <v>179</v>
      </c>
      <c r="C32" s="26" t="s">
        <v>108</v>
      </c>
      <c r="D32" s="58"/>
      <c r="E32" s="86"/>
      <c r="F32" s="58"/>
      <c r="J32" s="92"/>
      <c r="K32" s="92"/>
      <c r="L32" s="92"/>
    </row>
    <row r="33" spans="1:12" ht="42" x14ac:dyDescent="0.25">
      <c r="A33" s="30">
        <v>1</v>
      </c>
      <c r="B33" s="26" t="s">
        <v>180</v>
      </c>
      <c r="C33" s="26" t="s">
        <v>109</v>
      </c>
      <c r="D33" s="69">
        <v>128258364</v>
      </c>
      <c r="E33" s="86">
        <v>329691765</v>
      </c>
      <c r="F33" s="68">
        <v>837761723</v>
      </c>
      <c r="J33" s="92"/>
      <c r="K33" s="92"/>
      <c r="L33" s="92"/>
    </row>
    <row r="34" spans="1:12" ht="42" x14ac:dyDescent="0.25">
      <c r="A34" s="30">
        <v>2</v>
      </c>
      <c r="B34" s="26" t="s">
        <v>181</v>
      </c>
      <c r="C34" s="26" t="s">
        <v>110</v>
      </c>
      <c r="D34" s="86"/>
      <c r="E34" s="86"/>
      <c r="F34" s="86"/>
      <c r="J34" s="92"/>
      <c r="K34" s="92"/>
      <c r="L34" s="92"/>
    </row>
    <row r="35" spans="1:12" ht="42" x14ac:dyDescent="0.25">
      <c r="A35" s="30">
        <v>3</v>
      </c>
      <c r="B35" s="26" t="s">
        <v>182</v>
      </c>
      <c r="C35" s="26" t="s">
        <v>111</v>
      </c>
      <c r="D35" s="86">
        <v>25556683408</v>
      </c>
      <c r="E35" s="86">
        <v>46994793236</v>
      </c>
      <c r="F35" s="86">
        <v>117336369686</v>
      </c>
      <c r="J35" s="92"/>
      <c r="K35" s="92"/>
      <c r="L35" s="92"/>
    </row>
    <row r="36" spans="1:12" ht="31.5" x14ac:dyDescent="0.25">
      <c r="A36" s="30">
        <v>4</v>
      </c>
      <c r="B36" s="26" t="s">
        <v>183</v>
      </c>
      <c r="C36" s="26" t="s">
        <v>112</v>
      </c>
      <c r="D36" s="70">
        <v>-39629432751</v>
      </c>
      <c r="E36" s="86">
        <v>-57607382863</v>
      </c>
      <c r="F36" s="58">
        <v>-118524190624</v>
      </c>
      <c r="J36" s="92"/>
      <c r="K36" s="92"/>
      <c r="L36" s="92"/>
    </row>
    <row r="37" spans="1:12" ht="21" x14ac:dyDescent="0.25">
      <c r="A37" s="30" t="s">
        <v>154</v>
      </c>
      <c r="B37" s="25" t="s">
        <v>184</v>
      </c>
      <c r="C37" s="26" t="s">
        <v>20</v>
      </c>
      <c r="D37" s="67">
        <v>29983239730</v>
      </c>
      <c r="E37" s="86">
        <v>43927730709</v>
      </c>
      <c r="F37" s="67">
        <v>29983239730</v>
      </c>
      <c r="J37" s="92"/>
      <c r="K37" s="92"/>
      <c r="L37" s="92"/>
    </row>
    <row r="38" spans="1:12" ht="31.5" x14ac:dyDescent="0.25">
      <c r="A38" s="30" t="s">
        <v>155</v>
      </c>
      <c r="B38" s="25" t="s">
        <v>185</v>
      </c>
      <c r="C38" s="26" t="s">
        <v>113</v>
      </c>
      <c r="D38" s="87"/>
      <c r="E38" s="87"/>
      <c r="F38" s="87"/>
      <c r="J38" s="92"/>
      <c r="K38" s="92"/>
      <c r="L38" s="92"/>
    </row>
    <row r="39" spans="1:12" ht="31.5" x14ac:dyDescent="0.25">
      <c r="A39" s="30"/>
      <c r="B39" s="26" t="s">
        <v>186</v>
      </c>
      <c r="C39" s="26" t="s">
        <v>114</v>
      </c>
      <c r="D39" s="58"/>
      <c r="E39" s="86"/>
      <c r="F39" s="86"/>
      <c r="J39" s="92"/>
      <c r="K39" s="92"/>
      <c r="L39" s="92"/>
    </row>
    <row r="40" spans="1:12" x14ac:dyDescent="0.25">
      <c r="A40" s="42"/>
      <c r="B40" s="42"/>
      <c r="C40" s="42"/>
      <c r="D40" s="42"/>
      <c r="E40" s="42"/>
      <c r="F40" s="42"/>
    </row>
    <row r="41" spans="1:12" x14ac:dyDescent="0.25">
      <c r="D41" s="99"/>
      <c r="E41" s="99"/>
    </row>
  </sheetData>
  <conditionalFormatting sqref="A1048575:F1048576 A1:F1">
    <cfRule type="expression" dxfId="23" priority="14">
      <formula>#REF!=1</formula>
    </cfRule>
  </conditionalFormatting>
  <conditionalFormatting sqref="E2:E17">
    <cfRule type="expression" dxfId="22" priority="13">
      <formula>#REF!=1</formula>
    </cfRule>
  </conditionalFormatting>
  <conditionalFormatting sqref="E18:E31">
    <cfRule type="expression" dxfId="21" priority="12">
      <formula>#REF!=1</formula>
    </cfRule>
  </conditionalFormatting>
  <conditionalFormatting sqref="E32:E39">
    <cfRule type="expression" dxfId="20" priority="11">
      <formula>#REF!=1</formula>
    </cfRule>
  </conditionalFormatting>
  <conditionalFormatting sqref="F15">
    <cfRule type="expression" dxfId="19" priority="10">
      <formula>#REF!=1</formula>
    </cfRule>
  </conditionalFormatting>
  <conditionalFormatting sqref="F17">
    <cfRule type="expression" dxfId="18" priority="9">
      <formula>#REF!=1</formula>
    </cfRule>
  </conditionalFormatting>
  <conditionalFormatting sqref="F24">
    <cfRule type="expression" dxfId="17" priority="8">
      <formula>#REF!=1</formula>
    </cfRule>
  </conditionalFormatting>
  <conditionalFormatting sqref="F34:F35">
    <cfRule type="expression" dxfId="16" priority="7">
      <formula>#REF!=1</formula>
    </cfRule>
  </conditionalFormatting>
  <conditionalFormatting sqref="F38:F39">
    <cfRule type="expression" dxfId="15" priority="6">
      <formula>#REF!=1</formula>
    </cfRule>
  </conditionalFormatting>
  <conditionalFormatting sqref="D15">
    <cfRule type="expression" dxfId="14" priority="5">
      <formula>#REF!=1</formula>
    </cfRule>
  </conditionalFormatting>
  <conditionalFormatting sqref="D17">
    <cfRule type="expression" dxfId="13" priority="4">
      <formula>#REF!=1</formula>
    </cfRule>
  </conditionalFormatting>
  <conditionalFormatting sqref="D24">
    <cfRule type="expression" dxfId="12" priority="3">
      <formula>#REF!=1</formula>
    </cfRule>
  </conditionalFormatting>
  <conditionalFormatting sqref="D34:D35">
    <cfRule type="expression" dxfId="11" priority="2">
      <formula>#REF!=1</formula>
    </cfRule>
  </conditionalFormatting>
  <conditionalFormatting sqref="D38">
    <cfRule type="expression" dxfId="10" priority="1">
      <formula>#REF!=1</formula>
    </cfRule>
  </conditionalFormatting>
  <conditionalFormatting sqref="A1:F1 A2:D14 F2:F14 F16 F18:F23 F25:F33 F36:F37 A16:D16 A15:C15 A18:D23 A17:C17 A25:D33 A24:C24 A36:D37 A34:C35 A39:D39 A38:C38 A40:F1048574">
    <cfRule type="expression" dxfId="9" priority="17" stopIfTrue="1">
      <formula>#REF!=1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workbookViewId="0">
      <selection activeCell="E14" sqref="E14"/>
    </sheetView>
  </sheetViews>
  <sheetFormatPr defaultRowHeight="10.5" x14ac:dyDescent="0.25"/>
  <cols>
    <col min="1" max="1" width="4.5703125" style="75" customWidth="1"/>
    <col min="2" max="2" width="37.5703125" style="75" customWidth="1"/>
    <col min="3" max="3" width="9.28515625" style="75" bestFit="1" customWidth="1"/>
    <col min="4" max="4" width="16.28515625" style="75" bestFit="1" customWidth="1"/>
    <col min="5" max="5" width="13.42578125" style="75" bestFit="1" customWidth="1"/>
    <col min="6" max="6" width="18.42578125" style="75" customWidth="1"/>
    <col min="7" max="7" width="18.7109375" style="79" customWidth="1"/>
    <col min="8" max="8" width="16.85546875" style="75" bestFit="1" customWidth="1"/>
    <col min="9" max="9" width="12.140625" style="75" bestFit="1" customWidth="1"/>
    <col min="10" max="10" width="18" style="75" bestFit="1" customWidth="1"/>
    <col min="11" max="11" width="16.28515625" style="75" bestFit="1" customWidth="1"/>
    <col min="12" max="15" width="9.140625" style="75"/>
    <col min="16" max="16" width="11.5703125" style="75" bestFit="1" customWidth="1"/>
    <col min="17" max="16384" width="9.140625" style="75"/>
  </cols>
  <sheetData>
    <row r="1" spans="1:17" ht="52.5" x14ac:dyDescent="0.25">
      <c r="A1" s="40" t="s">
        <v>239</v>
      </c>
      <c r="B1" s="40" t="s">
        <v>245</v>
      </c>
      <c r="C1" s="40" t="s">
        <v>149</v>
      </c>
      <c r="D1" s="40" t="s">
        <v>268</v>
      </c>
      <c r="E1" s="40" t="s">
        <v>269</v>
      </c>
      <c r="F1" s="40" t="s">
        <v>270</v>
      </c>
      <c r="G1" s="51" t="s">
        <v>271</v>
      </c>
    </row>
    <row r="2" spans="1:17" ht="21" x14ac:dyDescent="0.25">
      <c r="A2" s="76" t="s">
        <v>37</v>
      </c>
      <c r="B2" s="33" t="s">
        <v>246</v>
      </c>
      <c r="C2" s="33">
        <v>2246</v>
      </c>
      <c r="D2" s="65"/>
      <c r="E2" s="65"/>
      <c r="F2" s="88"/>
      <c r="G2" s="77"/>
    </row>
    <row r="3" spans="1:17" ht="21" x14ac:dyDescent="0.25">
      <c r="A3" s="76"/>
      <c r="B3" s="33" t="s">
        <v>247</v>
      </c>
      <c r="C3" s="33">
        <v>2247</v>
      </c>
      <c r="D3" s="41"/>
      <c r="E3" s="41"/>
      <c r="F3" s="86"/>
      <c r="G3" s="50"/>
    </row>
    <row r="4" spans="1:17" ht="21" x14ac:dyDescent="0.25">
      <c r="A4" s="76" t="s">
        <v>240</v>
      </c>
      <c r="B4" s="33" t="s">
        <v>248</v>
      </c>
      <c r="C4" s="33">
        <v>2248</v>
      </c>
      <c r="D4" s="65"/>
      <c r="E4" s="65"/>
      <c r="F4" s="88"/>
      <c r="G4" s="50"/>
    </row>
    <row r="5" spans="1:17" ht="21" x14ac:dyDescent="0.25">
      <c r="A5" s="76"/>
      <c r="B5" s="34" t="s">
        <v>247</v>
      </c>
      <c r="C5" s="34">
        <v>2249</v>
      </c>
      <c r="D5" s="65"/>
      <c r="E5" s="65"/>
      <c r="F5" s="86"/>
      <c r="G5" s="50"/>
    </row>
    <row r="6" spans="1:17" ht="21" x14ac:dyDescent="0.25">
      <c r="A6" s="76"/>
      <c r="B6" s="33" t="s">
        <v>249</v>
      </c>
      <c r="C6" s="33">
        <v>2250</v>
      </c>
      <c r="D6" s="65"/>
      <c r="E6" s="65"/>
      <c r="F6" s="86"/>
      <c r="G6" s="50"/>
    </row>
    <row r="7" spans="1:17" ht="21" x14ac:dyDescent="0.25">
      <c r="A7" s="76" t="s">
        <v>38</v>
      </c>
      <c r="B7" s="33" t="s">
        <v>250</v>
      </c>
      <c r="C7" s="33">
        <v>2251</v>
      </c>
      <c r="D7" s="65"/>
      <c r="E7" s="65"/>
      <c r="F7" s="88"/>
      <c r="G7" s="50"/>
    </row>
    <row r="8" spans="1:17" ht="19.5" customHeight="1" x14ac:dyDescent="0.25">
      <c r="A8" s="76" t="s">
        <v>241</v>
      </c>
      <c r="B8" s="93" t="s">
        <v>307</v>
      </c>
      <c r="C8" s="64" t="s">
        <v>308</v>
      </c>
      <c r="D8" s="88">
        <v>11760</v>
      </c>
      <c r="E8" s="113">
        <v>100204.73</v>
      </c>
      <c r="F8" s="88">
        <v>1178407625</v>
      </c>
      <c r="G8" s="77">
        <v>1.9599999999999999E-2</v>
      </c>
      <c r="N8" s="94"/>
      <c r="O8" s="94"/>
      <c r="P8" s="94"/>
      <c r="Q8" s="94"/>
    </row>
    <row r="9" spans="1:17" ht="20.25" customHeight="1" x14ac:dyDescent="0.25">
      <c r="A9" s="76">
        <v>2</v>
      </c>
      <c r="B9" s="93" t="s">
        <v>309</v>
      </c>
      <c r="C9" s="64" t="s">
        <v>310</v>
      </c>
      <c r="D9" s="88">
        <v>30161</v>
      </c>
      <c r="E9" s="113">
        <v>100327.75</v>
      </c>
      <c r="F9" s="88">
        <v>3025985268</v>
      </c>
      <c r="G9" s="77">
        <v>5.0299999999999997E-2</v>
      </c>
      <c r="N9" s="94"/>
      <c r="O9" s="94"/>
      <c r="P9" s="94"/>
      <c r="Q9" s="94"/>
    </row>
    <row r="10" spans="1:17" ht="20.25" customHeight="1" x14ac:dyDescent="0.25">
      <c r="A10" s="76">
        <v>3</v>
      </c>
      <c r="B10" s="93" t="s">
        <v>311</v>
      </c>
      <c r="C10" s="64" t="s">
        <v>312</v>
      </c>
      <c r="D10" s="88">
        <v>48766</v>
      </c>
      <c r="E10" s="113">
        <v>100907.7</v>
      </c>
      <c r="F10" s="88">
        <v>4920864898</v>
      </c>
      <c r="G10" s="77">
        <v>8.1799999999999998E-2</v>
      </c>
      <c r="N10" s="94"/>
      <c r="O10" s="94"/>
      <c r="P10" s="94"/>
      <c r="Q10" s="94"/>
    </row>
    <row r="11" spans="1:17" ht="20.25" customHeight="1" x14ac:dyDescent="0.25">
      <c r="A11" s="76">
        <v>4</v>
      </c>
      <c r="B11" s="93" t="s">
        <v>313</v>
      </c>
      <c r="C11" s="64" t="s">
        <v>314</v>
      </c>
      <c r="D11" s="88">
        <v>46637</v>
      </c>
      <c r="E11" s="113">
        <v>100719.77</v>
      </c>
      <c r="F11" s="88">
        <v>4697267913</v>
      </c>
      <c r="G11" s="77">
        <v>7.8100000000000003E-2</v>
      </c>
      <c r="N11" s="94"/>
      <c r="O11" s="94"/>
      <c r="P11" s="94"/>
      <c r="Q11" s="94"/>
    </row>
    <row r="12" spans="1:17" ht="20.25" customHeight="1" x14ac:dyDescent="0.25">
      <c r="A12" s="76">
        <v>5</v>
      </c>
      <c r="B12" s="93" t="s">
        <v>315</v>
      </c>
      <c r="C12" s="64" t="s">
        <v>316</v>
      </c>
      <c r="D12" s="88">
        <v>8000</v>
      </c>
      <c r="E12" s="113">
        <v>101541.77</v>
      </c>
      <c r="F12" s="88">
        <v>812334160</v>
      </c>
      <c r="G12" s="77">
        <v>1.35E-2</v>
      </c>
      <c r="N12" s="94"/>
      <c r="O12" s="94"/>
      <c r="P12" s="94"/>
      <c r="Q12" s="94"/>
    </row>
    <row r="13" spans="1:17" ht="20.25" customHeight="1" x14ac:dyDescent="0.25">
      <c r="A13" s="76">
        <v>6</v>
      </c>
      <c r="B13" s="93" t="s">
        <v>317</v>
      </c>
      <c r="C13" s="64" t="s">
        <v>318</v>
      </c>
      <c r="D13" s="88">
        <v>60000</v>
      </c>
      <c r="E13" s="113">
        <v>99992.94</v>
      </c>
      <c r="F13" s="88">
        <v>5999576400</v>
      </c>
      <c r="G13" s="77">
        <v>9.9699999999999997E-2</v>
      </c>
      <c r="N13" s="94"/>
      <c r="O13" s="94"/>
      <c r="P13" s="94"/>
      <c r="Q13" s="94"/>
    </row>
    <row r="14" spans="1:17" ht="19.5" customHeight="1" x14ac:dyDescent="0.25">
      <c r="A14" s="76">
        <v>7</v>
      </c>
      <c r="B14" s="93" t="s">
        <v>319</v>
      </c>
      <c r="C14" s="64" t="s">
        <v>320</v>
      </c>
      <c r="D14" s="88">
        <v>371</v>
      </c>
      <c r="E14" s="113">
        <v>102272.01</v>
      </c>
      <c r="F14" s="88">
        <v>37942916</v>
      </c>
      <c r="G14" s="77">
        <v>5.9999999999999995E-4</v>
      </c>
      <c r="N14" s="94"/>
      <c r="O14" s="94"/>
      <c r="P14" s="94"/>
      <c r="Q14" s="94"/>
    </row>
    <row r="15" spans="1:17" ht="20.25" customHeight="1" x14ac:dyDescent="0.25">
      <c r="A15" s="76">
        <v>8</v>
      </c>
      <c r="B15" s="93" t="s">
        <v>321</v>
      </c>
      <c r="C15" s="64" t="s">
        <v>322</v>
      </c>
      <c r="D15" s="88">
        <v>54000</v>
      </c>
      <c r="E15" s="113">
        <v>101754.75</v>
      </c>
      <c r="F15" s="88">
        <v>5494756500</v>
      </c>
      <c r="G15" s="77">
        <v>9.1300000000000006E-2</v>
      </c>
      <c r="N15" s="94"/>
      <c r="O15" s="94"/>
      <c r="P15" s="94"/>
      <c r="Q15" s="94"/>
    </row>
    <row r="16" spans="1:17" ht="20.25" customHeight="1" x14ac:dyDescent="0.25">
      <c r="A16" s="76">
        <v>9</v>
      </c>
      <c r="B16" s="93" t="s">
        <v>323</v>
      </c>
      <c r="C16" s="64" t="s">
        <v>324</v>
      </c>
      <c r="D16" s="88">
        <v>4500</v>
      </c>
      <c r="E16" s="113">
        <v>100030.57</v>
      </c>
      <c r="F16" s="88">
        <v>450137565</v>
      </c>
      <c r="G16" s="77">
        <v>7.4999999999999997E-3</v>
      </c>
      <c r="N16" s="94"/>
      <c r="O16" s="94"/>
      <c r="P16" s="94"/>
      <c r="Q16" s="94"/>
    </row>
    <row r="17" spans="1:17" ht="21" x14ac:dyDescent="0.25">
      <c r="A17" s="76"/>
      <c r="B17" s="33" t="s">
        <v>247</v>
      </c>
      <c r="C17" s="33">
        <v>2252</v>
      </c>
      <c r="D17" s="41">
        <v>264195</v>
      </c>
      <c r="E17" s="87"/>
      <c r="F17" s="89">
        <v>26617273245</v>
      </c>
      <c r="G17" s="78">
        <v>0.4425</v>
      </c>
      <c r="N17" s="94"/>
      <c r="O17" s="94"/>
      <c r="P17" s="94"/>
      <c r="Q17" s="94"/>
    </row>
    <row r="18" spans="1:17" ht="21" x14ac:dyDescent="0.25">
      <c r="A18" s="76" t="s">
        <v>242</v>
      </c>
      <c r="B18" s="33" t="s">
        <v>251</v>
      </c>
      <c r="C18" s="33">
        <v>2253</v>
      </c>
      <c r="D18" s="65"/>
      <c r="E18" s="65"/>
      <c r="F18" s="88"/>
      <c r="G18" s="50"/>
      <c r="N18" s="94"/>
      <c r="O18" s="94"/>
      <c r="P18" s="94"/>
      <c r="Q18" s="94"/>
    </row>
    <row r="19" spans="1:17" ht="21" x14ac:dyDescent="0.25">
      <c r="A19" s="76" t="s">
        <v>241</v>
      </c>
      <c r="B19" s="34" t="s">
        <v>252</v>
      </c>
      <c r="C19" s="34">
        <v>2253.1</v>
      </c>
      <c r="D19" s="65"/>
      <c r="E19" s="65"/>
      <c r="F19" s="86"/>
      <c r="G19" s="50"/>
      <c r="N19" s="94"/>
      <c r="O19" s="94"/>
      <c r="P19" s="94"/>
      <c r="Q19" s="94"/>
    </row>
    <row r="20" spans="1:17" ht="21" x14ac:dyDescent="0.25">
      <c r="A20" s="76"/>
      <c r="B20" s="33" t="s">
        <v>247</v>
      </c>
      <c r="C20" s="33">
        <v>2254</v>
      </c>
      <c r="D20" s="65"/>
      <c r="E20" s="65"/>
      <c r="F20" s="86"/>
      <c r="G20" s="50"/>
      <c r="N20" s="94"/>
      <c r="O20" s="94"/>
      <c r="P20" s="94"/>
      <c r="Q20" s="94"/>
    </row>
    <row r="21" spans="1:17" ht="21" x14ac:dyDescent="0.25">
      <c r="A21" s="76"/>
      <c r="B21" s="33" t="s">
        <v>253</v>
      </c>
      <c r="C21" s="33">
        <v>2255</v>
      </c>
      <c r="D21" s="41">
        <v>264195</v>
      </c>
      <c r="E21" s="87"/>
      <c r="F21" s="89">
        <v>26617273245</v>
      </c>
      <c r="G21" s="78">
        <v>0.4425</v>
      </c>
      <c r="N21" s="94"/>
      <c r="O21" s="94"/>
      <c r="P21" s="94"/>
      <c r="Q21" s="94"/>
    </row>
    <row r="22" spans="1:17" ht="21" x14ac:dyDescent="0.25">
      <c r="A22" s="76" t="s">
        <v>243</v>
      </c>
      <c r="B22" s="33" t="s">
        <v>223</v>
      </c>
      <c r="C22" s="33">
        <v>2256</v>
      </c>
      <c r="D22" s="65"/>
      <c r="E22" s="65"/>
      <c r="F22" s="88"/>
      <c r="G22" s="50"/>
      <c r="N22" s="94"/>
      <c r="O22" s="94"/>
      <c r="P22" s="94"/>
      <c r="Q22" s="94"/>
    </row>
    <row r="23" spans="1:17" ht="21" x14ac:dyDescent="0.25">
      <c r="A23" s="76">
        <v>1</v>
      </c>
      <c r="B23" s="34" t="s">
        <v>303</v>
      </c>
      <c r="C23" s="34">
        <v>2256.1</v>
      </c>
      <c r="D23" s="65"/>
      <c r="E23" s="65"/>
      <c r="F23" s="88">
        <v>645804417</v>
      </c>
      <c r="G23" s="77">
        <v>1.0699999999999999E-2</v>
      </c>
      <c r="N23" s="94"/>
      <c r="O23" s="94"/>
      <c r="P23" s="94"/>
      <c r="Q23" s="94"/>
    </row>
    <row r="24" spans="1:17" ht="21" x14ac:dyDescent="0.25">
      <c r="A24" s="76">
        <v>2</v>
      </c>
      <c r="B24" s="34" t="s">
        <v>254</v>
      </c>
      <c r="C24" s="34">
        <v>2256.1999999999998</v>
      </c>
      <c r="D24" s="65"/>
      <c r="E24" s="65"/>
      <c r="F24" s="86"/>
      <c r="G24" s="77"/>
      <c r="N24" s="94"/>
      <c r="O24" s="94"/>
      <c r="P24" s="94"/>
      <c r="Q24" s="94"/>
    </row>
    <row r="25" spans="1:17" ht="21" x14ac:dyDescent="0.25">
      <c r="A25" s="76">
        <v>3</v>
      </c>
      <c r="B25" s="34" t="s">
        <v>255</v>
      </c>
      <c r="C25" s="34">
        <v>2256.3000000000002</v>
      </c>
      <c r="D25" s="65"/>
      <c r="E25" s="65"/>
      <c r="F25" s="86"/>
      <c r="G25" s="50"/>
      <c r="N25" s="94"/>
      <c r="O25" s="94"/>
      <c r="P25" s="94"/>
      <c r="Q25" s="94"/>
    </row>
    <row r="26" spans="1:17" ht="21" x14ac:dyDescent="0.25">
      <c r="A26" s="76">
        <v>4</v>
      </c>
      <c r="B26" s="34" t="s">
        <v>256</v>
      </c>
      <c r="C26" s="34">
        <v>2256.4</v>
      </c>
      <c r="D26" s="65"/>
      <c r="E26" s="65"/>
      <c r="F26" s="88"/>
      <c r="G26" s="74"/>
      <c r="N26" s="94"/>
      <c r="O26" s="94"/>
      <c r="P26" s="94"/>
      <c r="Q26" s="94"/>
    </row>
    <row r="27" spans="1:17" ht="24" customHeight="1" x14ac:dyDescent="0.25">
      <c r="A27" s="76">
        <v>5</v>
      </c>
      <c r="B27" s="34" t="s">
        <v>257</v>
      </c>
      <c r="C27" s="34">
        <v>2256.5</v>
      </c>
      <c r="D27" s="65"/>
      <c r="E27" s="65"/>
      <c r="F27" s="86">
        <v>1497799200</v>
      </c>
      <c r="G27" s="74">
        <v>2.4899999999999999E-2</v>
      </c>
      <c r="N27" s="94"/>
      <c r="O27" s="94"/>
      <c r="P27" s="94"/>
      <c r="Q27" s="94"/>
    </row>
    <row r="28" spans="1:17" ht="21" x14ac:dyDescent="0.25">
      <c r="A28" s="76">
        <v>6</v>
      </c>
      <c r="B28" s="34" t="s">
        <v>258</v>
      </c>
      <c r="C28" s="34">
        <v>2256.6</v>
      </c>
      <c r="D28" s="65"/>
      <c r="E28" s="65"/>
      <c r="F28" s="86"/>
      <c r="G28" s="50"/>
      <c r="N28" s="94"/>
      <c r="O28" s="94"/>
      <c r="P28" s="94"/>
      <c r="Q28" s="94"/>
    </row>
    <row r="29" spans="1:17" ht="21" x14ac:dyDescent="0.25">
      <c r="A29" s="76">
        <v>7</v>
      </c>
      <c r="B29" s="34" t="s">
        <v>259</v>
      </c>
      <c r="C29" s="34">
        <v>2256.6999999999998</v>
      </c>
      <c r="D29" s="65"/>
      <c r="E29" s="65"/>
      <c r="F29" s="86"/>
      <c r="G29" s="50"/>
      <c r="N29" s="94"/>
      <c r="O29" s="94"/>
      <c r="P29" s="94"/>
      <c r="Q29" s="94"/>
    </row>
    <row r="30" spans="1:17" ht="21" x14ac:dyDescent="0.25">
      <c r="A30" s="76">
        <v>8</v>
      </c>
      <c r="B30" s="34" t="s">
        <v>260</v>
      </c>
      <c r="C30" s="34">
        <v>2256.8000000000002</v>
      </c>
      <c r="D30" s="65"/>
      <c r="E30" s="65"/>
      <c r="F30" s="86"/>
      <c r="G30" s="50"/>
      <c r="N30" s="94"/>
      <c r="O30" s="94"/>
      <c r="P30" s="94"/>
      <c r="Q30" s="94"/>
    </row>
    <row r="31" spans="1:17" ht="21" x14ac:dyDescent="0.25">
      <c r="A31" s="76">
        <v>9</v>
      </c>
      <c r="B31" s="34" t="s">
        <v>261</v>
      </c>
      <c r="C31" s="34">
        <v>2256.9</v>
      </c>
      <c r="D31" s="65"/>
      <c r="E31" s="65"/>
      <c r="F31" s="86"/>
      <c r="G31" s="50"/>
      <c r="N31" s="94"/>
      <c r="O31" s="94"/>
      <c r="P31" s="94"/>
      <c r="Q31" s="94"/>
    </row>
    <row r="32" spans="1:17" ht="21" x14ac:dyDescent="0.25">
      <c r="A32" s="76"/>
      <c r="B32" s="33" t="s">
        <v>247</v>
      </c>
      <c r="C32" s="33">
        <v>2257</v>
      </c>
      <c r="D32" s="41"/>
      <c r="E32" s="41"/>
      <c r="F32" s="89">
        <v>2143603617</v>
      </c>
      <c r="G32" s="78">
        <v>3.56E-2</v>
      </c>
      <c r="N32" s="94"/>
      <c r="O32" s="94"/>
      <c r="P32" s="94"/>
      <c r="Q32" s="94"/>
    </row>
    <row r="33" spans="1:17" ht="21" x14ac:dyDescent="0.25">
      <c r="A33" s="76" t="s">
        <v>244</v>
      </c>
      <c r="B33" s="33" t="s">
        <v>262</v>
      </c>
      <c r="C33" s="33">
        <v>2258</v>
      </c>
      <c r="D33" s="65"/>
      <c r="E33" s="65"/>
      <c r="F33" s="88"/>
      <c r="G33" s="50"/>
      <c r="N33" s="94"/>
      <c r="O33" s="94"/>
      <c r="P33" s="94"/>
      <c r="Q33" s="94"/>
    </row>
    <row r="34" spans="1:17" ht="21" x14ac:dyDescent="0.25">
      <c r="A34" s="76">
        <v>1</v>
      </c>
      <c r="B34" s="34" t="s">
        <v>263</v>
      </c>
      <c r="C34" s="34">
        <v>2259</v>
      </c>
      <c r="D34" s="65"/>
      <c r="E34" s="65"/>
      <c r="F34" s="88">
        <v>1392619637</v>
      </c>
      <c r="G34" s="77">
        <v>2.3199999999999998E-2</v>
      </c>
      <c r="N34" s="94"/>
      <c r="O34" s="94"/>
      <c r="P34" s="94"/>
      <c r="Q34" s="94"/>
    </row>
    <row r="35" spans="1:17" ht="21" x14ac:dyDescent="0.25">
      <c r="A35" s="76">
        <v>1.1000000000000001</v>
      </c>
      <c r="B35" s="34" t="s">
        <v>264</v>
      </c>
      <c r="C35" s="34">
        <v>2259.1</v>
      </c>
      <c r="D35" s="65"/>
      <c r="E35" s="65"/>
      <c r="F35" s="86"/>
      <c r="G35" s="50"/>
      <c r="N35" s="94"/>
      <c r="O35" s="94"/>
      <c r="P35" s="94"/>
      <c r="Q35" s="94"/>
    </row>
    <row r="36" spans="1:17" ht="21" x14ac:dyDescent="0.25">
      <c r="A36" s="76">
        <v>1.2</v>
      </c>
      <c r="B36" s="34" t="s">
        <v>265</v>
      </c>
      <c r="C36" s="34">
        <v>2259.1999999999998</v>
      </c>
      <c r="D36" s="65"/>
      <c r="E36" s="65"/>
      <c r="F36" s="86">
        <v>30004000000</v>
      </c>
      <c r="G36" s="74">
        <v>0.49880000000000002</v>
      </c>
      <c r="N36" s="94"/>
      <c r="O36" s="94"/>
      <c r="P36" s="94"/>
      <c r="Q36" s="94"/>
    </row>
    <row r="37" spans="1:17" ht="21" x14ac:dyDescent="0.25">
      <c r="A37" s="76">
        <v>2</v>
      </c>
      <c r="B37" s="34" t="s">
        <v>260</v>
      </c>
      <c r="C37" s="34">
        <v>2260</v>
      </c>
      <c r="D37" s="65"/>
      <c r="E37" s="65"/>
      <c r="F37" s="86"/>
      <c r="G37" s="50"/>
      <c r="N37" s="94"/>
      <c r="O37" s="94"/>
      <c r="P37" s="94"/>
      <c r="Q37" s="94"/>
    </row>
    <row r="38" spans="1:17" ht="21" x14ac:dyDescent="0.25">
      <c r="A38" s="76">
        <v>3</v>
      </c>
      <c r="B38" s="34" t="s">
        <v>266</v>
      </c>
      <c r="C38" s="34">
        <v>2261</v>
      </c>
      <c r="D38" s="65"/>
      <c r="E38" s="65"/>
      <c r="F38" s="86"/>
      <c r="G38" s="50"/>
      <c r="N38" s="94"/>
      <c r="O38" s="94"/>
      <c r="P38" s="94"/>
      <c r="Q38" s="94"/>
    </row>
    <row r="39" spans="1:17" ht="21" x14ac:dyDescent="0.25">
      <c r="A39" s="76">
        <v>4</v>
      </c>
      <c r="B39" s="33" t="s">
        <v>247</v>
      </c>
      <c r="C39" s="33">
        <v>2262</v>
      </c>
      <c r="D39" s="41"/>
      <c r="E39" s="41"/>
      <c r="F39" s="89">
        <v>31396619637</v>
      </c>
      <c r="G39" s="78">
        <v>0.52190000000000003</v>
      </c>
      <c r="N39" s="94"/>
      <c r="O39" s="94"/>
      <c r="P39" s="94"/>
      <c r="Q39" s="94"/>
    </row>
    <row r="40" spans="1:17" ht="21" x14ac:dyDescent="0.25">
      <c r="A40" s="76" t="s">
        <v>153</v>
      </c>
      <c r="B40" s="33" t="s">
        <v>267</v>
      </c>
      <c r="C40" s="33">
        <v>2263</v>
      </c>
      <c r="D40" s="41"/>
      <c r="E40" s="87"/>
      <c r="F40" s="89">
        <v>60157496499</v>
      </c>
      <c r="G40" s="78">
        <v>1</v>
      </c>
      <c r="N40" s="94"/>
      <c r="O40" s="94"/>
      <c r="P40" s="94"/>
      <c r="Q40" s="94"/>
    </row>
    <row r="41" spans="1:17" x14ac:dyDescent="0.25">
      <c r="A41" s="38"/>
      <c r="B41" s="38"/>
      <c r="C41" s="38"/>
      <c r="D41" s="39"/>
      <c r="E41" s="39"/>
      <c r="F41" s="39"/>
      <c r="G41" s="52"/>
    </row>
  </sheetData>
  <conditionalFormatting sqref="F33 F3 F5:F6">
    <cfRule type="expression" dxfId="8" priority="16">
      <formula>#REF!=1</formula>
    </cfRule>
  </conditionalFormatting>
  <conditionalFormatting sqref="E17">
    <cfRule type="expression" dxfId="7" priority="15">
      <formula>#REF!=1</formula>
    </cfRule>
  </conditionalFormatting>
  <conditionalFormatting sqref="E21">
    <cfRule type="expression" dxfId="6" priority="14">
      <formula>#REF!=1</formula>
    </cfRule>
  </conditionalFormatting>
  <conditionalFormatting sqref="E40">
    <cfRule type="expression" dxfId="5" priority="7">
      <formula>#REF!=1</formula>
    </cfRule>
  </conditionalFormatting>
  <conditionalFormatting sqref="F19:F20">
    <cfRule type="expression" dxfId="4" priority="4">
      <formula>#REF!=1</formula>
    </cfRule>
  </conditionalFormatting>
  <conditionalFormatting sqref="F24:F25">
    <cfRule type="expression" dxfId="3" priority="3">
      <formula>#REF!=1</formula>
    </cfRule>
  </conditionalFormatting>
  <conditionalFormatting sqref="F27:F31">
    <cfRule type="expression" dxfId="2" priority="2">
      <formula>#REF!=1</formula>
    </cfRule>
  </conditionalFormatting>
  <conditionalFormatting sqref="F35:F38">
    <cfRule type="expression" dxfId="1" priority="1">
      <formula>#REF!=1</formula>
    </cfRule>
  </conditionalFormatting>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workbookViewId="0">
      <selection activeCell="B13" sqref="B13"/>
    </sheetView>
  </sheetViews>
  <sheetFormatPr defaultRowHeight="10.5" x14ac:dyDescent="0.15"/>
  <cols>
    <col min="1" max="1" width="8.28515625" style="103" bestFit="1" customWidth="1"/>
    <col min="2" max="2" width="49.28515625" style="103" bestFit="1" customWidth="1"/>
    <col min="3" max="3" width="10.28515625" style="103" bestFit="1" customWidth="1"/>
    <col min="4" max="4" width="16.5703125" style="111" customWidth="1"/>
    <col min="5" max="5" width="16.85546875" style="111" customWidth="1"/>
    <col min="6" max="6" width="11.85546875" style="103" customWidth="1"/>
    <col min="7" max="7" width="9.28515625" style="103" bestFit="1" customWidth="1"/>
    <col min="8" max="8" width="17.42578125" style="103" bestFit="1" customWidth="1"/>
    <col min="9" max="9" width="9.140625" style="105"/>
    <col min="10" max="10" width="14.85546875" style="104" bestFit="1" customWidth="1"/>
    <col min="11" max="11" width="9.140625" style="103"/>
    <col min="12" max="12" width="16.140625" style="103" customWidth="1"/>
    <col min="13" max="16384" width="9.140625" style="103"/>
  </cols>
  <sheetData>
    <row r="1" spans="1:12" s="100" customFormat="1" ht="31.5" x14ac:dyDescent="0.15">
      <c r="A1" s="119" t="s">
        <v>239</v>
      </c>
      <c r="B1" s="119" t="s">
        <v>272</v>
      </c>
      <c r="C1" s="119" t="s">
        <v>273</v>
      </c>
      <c r="D1" s="120" t="s">
        <v>325</v>
      </c>
      <c r="E1" s="120" t="s">
        <v>326</v>
      </c>
      <c r="I1" s="102"/>
      <c r="J1" s="101"/>
    </row>
    <row r="2" spans="1:12" ht="21" x14ac:dyDescent="0.15">
      <c r="A2" s="35" t="s">
        <v>37</v>
      </c>
      <c r="B2" s="36" t="s">
        <v>274</v>
      </c>
      <c r="C2" s="36" t="s">
        <v>115</v>
      </c>
      <c r="D2" s="57"/>
      <c r="E2" s="57"/>
    </row>
    <row r="3" spans="1:12" ht="31.5" x14ac:dyDescent="0.15">
      <c r="A3" s="35">
        <v>1</v>
      </c>
      <c r="B3" s="36" t="s">
        <v>275</v>
      </c>
      <c r="C3" s="36" t="s">
        <v>116</v>
      </c>
      <c r="D3" s="53">
        <v>1.5002037838715841E-2</v>
      </c>
      <c r="E3" s="53">
        <v>1.5041266217395753E-2</v>
      </c>
      <c r="G3" s="106"/>
      <c r="H3" s="107"/>
      <c r="I3" s="108"/>
      <c r="K3" s="106"/>
      <c r="L3" s="106"/>
    </row>
    <row r="4" spans="1:12" ht="31.5" x14ac:dyDescent="0.15">
      <c r="A4" s="35">
        <v>2</v>
      </c>
      <c r="B4" s="36" t="s">
        <v>276</v>
      </c>
      <c r="C4" s="36" t="s">
        <v>117</v>
      </c>
      <c r="D4" s="53">
        <v>7.2133893243235478E-3</v>
      </c>
      <c r="E4" s="53">
        <v>5.7877597173712839E-3</v>
      </c>
      <c r="F4" s="109"/>
      <c r="G4" s="106"/>
      <c r="H4" s="107"/>
      <c r="I4" s="108"/>
    </row>
    <row r="5" spans="1:12" ht="63" x14ac:dyDescent="0.15">
      <c r="A5" s="35">
        <v>3</v>
      </c>
      <c r="B5" s="37" t="s">
        <v>277</v>
      </c>
      <c r="C5" s="36" t="s">
        <v>118</v>
      </c>
      <c r="D5" s="53">
        <v>7.7371969984107161E-3</v>
      </c>
      <c r="E5" s="53">
        <v>6.2142291581187498E-3</v>
      </c>
      <c r="F5" s="109"/>
      <c r="G5" s="106"/>
      <c r="H5" s="107"/>
      <c r="I5" s="108"/>
    </row>
    <row r="6" spans="1:12" ht="31.5" x14ac:dyDescent="0.15">
      <c r="A6" s="35">
        <v>4</v>
      </c>
      <c r="B6" s="36" t="s">
        <v>278</v>
      </c>
      <c r="C6" s="36" t="s">
        <v>119</v>
      </c>
      <c r="D6" s="53">
        <v>0</v>
      </c>
      <c r="E6" s="53">
        <v>0</v>
      </c>
      <c r="F6" s="109"/>
      <c r="G6" s="106"/>
      <c r="H6" s="107"/>
      <c r="I6" s="108"/>
    </row>
    <row r="7" spans="1:12" ht="63" x14ac:dyDescent="0.15">
      <c r="A7" s="35">
        <v>5</v>
      </c>
      <c r="B7" s="37" t="s">
        <v>279</v>
      </c>
      <c r="C7" s="36" t="s">
        <v>120</v>
      </c>
      <c r="D7" s="53">
        <v>4.2202892718603913E-3</v>
      </c>
      <c r="E7" s="53">
        <v>3.3895795407920455E-3</v>
      </c>
      <c r="G7" s="106"/>
      <c r="H7" s="107"/>
      <c r="I7" s="108"/>
    </row>
    <row r="8" spans="1:12" ht="21" x14ac:dyDescent="0.15">
      <c r="A8" s="35">
        <v>6</v>
      </c>
      <c r="B8" s="36" t="s">
        <v>280</v>
      </c>
      <c r="C8" s="36" t="s">
        <v>121</v>
      </c>
      <c r="D8" s="53">
        <v>3.5555919671561471E-2</v>
      </c>
      <c r="E8" s="53">
        <v>3.1668538395237159E-2</v>
      </c>
      <c r="G8" s="106"/>
      <c r="H8" s="107"/>
      <c r="I8" s="108"/>
    </row>
    <row r="9" spans="1:12" ht="52.5" x14ac:dyDescent="0.15">
      <c r="A9" s="35">
        <v>7</v>
      </c>
      <c r="B9" s="37" t="s">
        <v>281</v>
      </c>
      <c r="C9" s="36" t="s">
        <v>122</v>
      </c>
      <c r="D9" s="48">
        <v>2.970755945022634</v>
      </c>
      <c r="E9" s="48">
        <v>2.4349272251714562</v>
      </c>
      <c r="F9" s="109"/>
      <c r="G9" s="106"/>
      <c r="H9" s="107"/>
      <c r="I9" s="108"/>
    </row>
    <row r="10" spans="1:12" ht="21" x14ac:dyDescent="0.15">
      <c r="A10" s="35" t="s">
        <v>39</v>
      </c>
      <c r="B10" s="36" t="s">
        <v>282</v>
      </c>
      <c r="C10" s="36" t="s">
        <v>123</v>
      </c>
      <c r="D10" s="53"/>
      <c r="E10" s="53"/>
      <c r="F10" s="106"/>
      <c r="H10" s="107"/>
      <c r="I10" s="108"/>
    </row>
    <row r="11" spans="1:12" ht="21" x14ac:dyDescent="0.15">
      <c r="A11" s="118">
        <v>1</v>
      </c>
      <c r="B11" s="36" t="s">
        <v>283</v>
      </c>
      <c r="C11" s="36" t="s">
        <v>124</v>
      </c>
      <c r="D11" s="112">
        <v>42911978100</v>
      </c>
      <c r="E11" s="58">
        <v>53294516400</v>
      </c>
      <c r="G11" s="110"/>
      <c r="H11" s="107"/>
      <c r="I11" s="108"/>
    </row>
    <row r="12" spans="1:12" ht="31.5" x14ac:dyDescent="0.15">
      <c r="A12" s="118"/>
      <c r="B12" s="36" t="s">
        <v>284</v>
      </c>
      <c r="C12" s="36" t="s">
        <v>125</v>
      </c>
      <c r="D12" s="58">
        <v>42911978100</v>
      </c>
      <c r="E12" s="58">
        <v>53294516400</v>
      </c>
      <c r="G12" s="110"/>
      <c r="H12" s="107"/>
      <c r="I12" s="108"/>
    </row>
    <row r="13" spans="1:12" ht="31.5" x14ac:dyDescent="0.15">
      <c r="A13" s="118"/>
      <c r="B13" s="36" t="s">
        <v>285</v>
      </c>
      <c r="C13" s="36" t="s">
        <v>126</v>
      </c>
      <c r="D13" s="44">
        <v>4291197.8099999996</v>
      </c>
      <c r="E13" s="60">
        <v>5329451.6399999997</v>
      </c>
      <c r="G13" s="110"/>
      <c r="H13" s="107"/>
      <c r="I13" s="108"/>
    </row>
    <row r="14" spans="1:12" ht="21" x14ac:dyDescent="0.15">
      <c r="A14" s="118">
        <v>2</v>
      </c>
      <c r="B14" s="36" t="s">
        <v>286</v>
      </c>
      <c r="C14" s="36" t="s">
        <v>127</v>
      </c>
      <c r="D14" s="56">
        <v>-13727876500</v>
      </c>
      <c r="E14" s="56">
        <v>-10382538300</v>
      </c>
      <c r="G14" s="110"/>
      <c r="H14" s="107"/>
      <c r="I14" s="108"/>
    </row>
    <row r="15" spans="1:12" ht="21" x14ac:dyDescent="0.15">
      <c r="A15" s="118"/>
      <c r="B15" s="36" t="s">
        <v>287</v>
      </c>
      <c r="C15" s="36" t="s">
        <v>128</v>
      </c>
      <c r="D15" s="59">
        <v>2493694.54</v>
      </c>
      <c r="E15" s="59">
        <v>4602270.38</v>
      </c>
      <c r="G15" s="110"/>
      <c r="H15" s="107"/>
      <c r="I15" s="108"/>
    </row>
    <row r="16" spans="1:12" ht="21" x14ac:dyDescent="0.15">
      <c r="A16" s="118"/>
      <c r="B16" s="36" t="s">
        <v>288</v>
      </c>
      <c r="C16" s="36" t="s">
        <v>129</v>
      </c>
      <c r="D16" s="112">
        <v>24936945400</v>
      </c>
      <c r="E16" s="56">
        <v>46022703800</v>
      </c>
      <c r="G16" s="110"/>
      <c r="H16" s="107"/>
      <c r="I16" s="108"/>
    </row>
    <row r="17" spans="1:9" ht="21" x14ac:dyDescent="0.15">
      <c r="A17" s="118"/>
      <c r="B17" s="36" t="s">
        <v>289</v>
      </c>
      <c r="C17" s="36" t="s">
        <v>130</v>
      </c>
      <c r="D17" s="60">
        <v>-3866482.19</v>
      </c>
      <c r="E17" s="60">
        <v>-5640524.21</v>
      </c>
      <c r="G17" s="110"/>
      <c r="H17" s="107"/>
      <c r="I17" s="108"/>
    </row>
    <row r="18" spans="1:9" ht="31.5" x14ac:dyDescent="0.15">
      <c r="A18" s="118"/>
      <c r="B18" s="36" t="s">
        <v>290</v>
      </c>
      <c r="C18" s="36" t="s">
        <v>131</v>
      </c>
      <c r="D18" s="56">
        <v>-38664821900</v>
      </c>
      <c r="E18" s="56">
        <v>-56405242100</v>
      </c>
      <c r="G18" s="110"/>
      <c r="H18" s="107"/>
      <c r="I18" s="108"/>
    </row>
    <row r="19" spans="1:9" ht="21" x14ac:dyDescent="0.15">
      <c r="A19" s="118">
        <v>3</v>
      </c>
      <c r="B19" s="36" t="s">
        <v>291</v>
      </c>
      <c r="C19" s="36" t="s">
        <v>132</v>
      </c>
      <c r="D19" s="56">
        <v>29184101600</v>
      </c>
      <c r="E19" s="58">
        <v>42911978100</v>
      </c>
      <c r="G19" s="110"/>
      <c r="H19" s="107"/>
      <c r="I19" s="108"/>
    </row>
    <row r="20" spans="1:9" ht="21" x14ac:dyDescent="0.15">
      <c r="A20" s="118"/>
      <c r="B20" s="36" t="s">
        <v>292</v>
      </c>
      <c r="C20" s="36" t="s">
        <v>133</v>
      </c>
      <c r="D20" s="58">
        <v>29184101600</v>
      </c>
      <c r="E20" s="44">
        <v>42911978100</v>
      </c>
      <c r="G20" s="110"/>
      <c r="H20" s="107"/>
      <c r="I20" s="108"/>
    </row>
    <row r="21" spans="1:9" ht="31.5" x14ac:dyDescent="0.15">
      <c r="A21" s="118"/>
      <c r="B21" s="36" t="s">
        <v>293</v>
      </c>
      <c r="C21" s="36" t="s">
        <v>134</v>
      </c>
      <c r="D21" s="44">
        <v>2918410.16</v>
      </c>
      <c r="E21" s="43">
        <v>4291197.8099999996</v>
      </c>
      <c r="G21" s="110"/>
      <c r="H21" s="107"/>
      <c r="I21" s="108"/>
    </row>
    <row r="22" spans="1:9" ht="42" x14ac:dyDescent="0.15">
      <c r="A22" s="35">
        <v>4</v>
      </c>
      <c r="B22" s="36" t="s">
        <v>294</v>
      </c>
      <c r="C22" s="36" t="s">
        <v>135</v>
      </c>
      <c r="D22" s="114">
        <v>0</v>
      </c>
      <c r="E22" s="48">
        <v>0</v>
      </c>
      <c r="G22" s="110"/>
      <c r="H22" s="107"/>
      <c r="I22" s="108"/>
    </row>
    <row r="23" spans="1:9" ht="21" x14ac:dyDescent="0.15">
      <c r="A23" s="35">
        <v>5</v>
      </c>
      <c r="B23" s="36" t="s">
        <v>295</v>
      </c>
      <c r="C23" s="36" t="s">
        <v>136</v>
      </c>
      <c r="D23" s="114">
        <v>0.78810000000000002</v>
      </c>
      <c r="E23" s="48">
        <v>0.94469999999999998</v>
      </c>
      <c r="G23" s="110"/>
      <c r="H23" s="107"/>
      <c r="I23" s="108"/>
    </row>
    <row r="24" spans="1:9" ht="21" x14ac:dyDescent="0.15">
      <c r="A24" s="35">
        <v>6</v>
      </c>
      <c r="B24" s="36" t="s">
        <v>296</v>
      </c>
      <c r="C24" s="36" t="s">
        <v>137</v>
      </c>
      <c r="D24" s="114">
        <v>0</v>
      </c>
      <c r="E24" s="49">
        <v>0</v>
      </c>
      <c r="G24" s="110"/>
      <c r="H24" s="107"/>
      <c r="I24" s="108"/>
    </row>
    <row r="25" spans="1:9" ht="21" x14ac:dyDescent="0.15">
      <c r="A25" s="35">
        <v>7</v>
      </c>
      <c r="B25" s="36" t="s">
        <v>297</v>
      </c>
      <c r="C25" s="36" t="s">
        <v>138</v>
      </c>
      <c r="D25" s="115">
        <v>235</v>
      </c>
      <c r="E25" s="44">
        <v>218</v>
      </c>
      <c r="G25" s="110"/>
      <c r="H25" s="107"/>
      <c r="I25" s="108"/>
    </row>
    <row r="26" spans="1:9" ht="21" x14ac:dyDescent="0.15">
      <c r="A26" s="35">
        <v>8</v>
      </c>
      <c r="B26" s="36" t="s">
        <v>298</v>
      </c>
      <c r="C26" s="36" t="s">
        <v>139</v>
      </c>
      <c r="D26" s="44">
        <v>10273.82</v>
      </c>
      <c r="E26" s="90">
        <v>10236.700000000001</v>
      </c>
      <c r="G26" s="110"/>
      <c r="H26" s="107" t="s">
        <v>327</v>
      </c>
      <c r="I26" s="108"/>
    </row>
  </sheetData>
  <mergeCells count="3">
    <mergeCell ref="A11:A13"/>
    <mergeCell ref="A14:A18"/>
    <mergeCell ref="A19:A21"/>
  </mergeCells>
  <conditionalFormatting sqref="D25:E26">
    <cfRule type="expression" dxfId="0" priority="14">
      <formula>#REF!=1</formula>
    </cfRule>
  </conditionalFormatting>
  <pageMargins left="0.43307086614173229" right="0.35433070866141736" top="0.74803149606299213" bottom="0.74803149606299213" header="0.31496062992125984" footer="0.31496062992125984"/>
  <pageSetup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E18" sqref="E18"/>
    </sheetView>
  </sheetViews>
  <sheetFormatPr defaultRowHeight="15" x14ac:dyDescent="0.25"/>
  <cols>
    <col min="2" max="2" width="41.85546875" customWidth="1"/>
    <col min="3" max="3" width="41" customWidth="1"/>
  </cols>
  <sheetData>
    <row r="1" spans="1:3" x14ac:dyDescent="0.25">
      <c r="A1" s="5" t="s">
        <v>21</v>
      </c>
      <c r="B1" s="6" t="s">
        <v>47</v>
      </c>
      <c r="C1" s="7" t="s">
        <v>22</v>
      </c>
    </row>
    <row r="2" spans="1:3" x14ac:dyDescent="0.25">
      <c r="A2" s="2">
        <v>1</v>
      </c>
      <c r="B2" s="8" t="s">
        <v>52</v>
      </c>
      <c r="C2" s="1" t="s">
        <v>53</v>
      </c>
    </row>
    <row r="3" spans="1:3" x14ac:dyDescent="0.25">
      <c r="A3" s="2">
        <v>2</v>
      </c>
      <c r="B3" s="8" t="s">
        <v>48</v>
      </c>
      <c r="C3" s="4" t="s">
        <v>49</v>
      </c>
    </row>
    <row r="4" spans="1:3" x14ac:dyDescent="0.25">
      <c r="A4" s="2">
        <v>3</v>
      </c>
      <c r="B4" s="8" t="s">
        <v>50</v>
      </c>
      <c r="C4" s="4" t="s">
        <v>51</v>
      </c>
    </row>
  </sheetData>
  <pageMargins left="0.7" right="0.7" top="0.75" bottom="0.75" header="0.3" footer="0.3"/>
  <pageSetup paperSize="9" scale="90" orientation="portrait"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d3z72jf+e30PMBIkZa8WSUt3Ivg=</DigestValue>
    </Reference>
    <Reference URI="#idOfficeObject" Type="http://www.w3.org/2000/09/xmldsig#Object">
      <DigestMethod Algorithm="http://www.w3.org/2000/09/xmldsig#sha1"/>
      <DigestValue>G3MnDgWhQX8Tx3+3dpx0MCPD4EA=</DigestValue>
    </Reference>
  </SignedInfo>
  <SignatureValue>
    aaTu89Jepl0bljxIERrKG+0rvnjm3et/GHj8ZY8Y7hixnI5ggdhbLFVv6ppa5Mb4JGu2v031
    Olfh+N5AYLyZELArzpSWq/aFhitgU+Sfy6hul7JFvANFF+Z918g6eXBset3znwV9bZeX5BsH
    d8/1VN9SFrT55qO5V86nGXx+JUE=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comments1.xml?ContentType=application/vnd.openxmlformats-officedocument.spreadsheetml.comments+xml">
        <DigestMethod Algorithm="http://www.w3.org/2000/09/xmldsig#sha1"/>
        <DigestValue>v/EmqLv0fbVpt7jx+3g7hx15gH4=</DigestValue>
      </Reference>
      <Reference URI="/xl/drawings/vmlDrawing1.vml?ContentType=application/vnd.openxmlformats-officedocument.vmlDrawing">
        <DigestMethod Algorithm="http://www.w3.org/2000/09/xmldsig#sha1"/>
        <DigestValue>jLDz4QnW1g984n5wxBpPwk6BAAE=</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+jpaAO1Fo2S7l211gderjhlvFTI=</DigestValue>
      </Reference>
      <Reference URI="/xl/printerSettings/printerSettings3.bin?ContentType=application/vnd.openxmlformats-officedocument.spreadsheetml.printerSettings">
        <DigestMethod Algorithm="http://www.w3.org/2000/09/xmldsig#sha1"/>
        <DigestValue>+jpaAO1Fo2S7l211gderjhlvFTI=</DigestValue>
      </Reference>
      <Reference URI="/xl/printerSettings/printerSettings4.bin?ContentType=application/vnd.openxmlformats-officedocument.spreadsheetml.printerSettings">
        <DigestMethod Algorithm="http://www.w3.org/2000/09/xmldsig#sha1"/>
        <DigestValue>uxD/p6dJAnDaN2B7o4c1ToDXOVc=</DigestValue>
      </Reference>
      <Reference URI="/xl/printerSettings/printerSettings5.bin?ContentType=application/vnd.openxmlformats-officedocument.spreadsheetml.printerSettings">
        <DigestMethod Algorithm="http://www.w3.org/2000/09/xmldsig#sha1"/>
        <DigestValue>HOaLvpw6ZqSZSV/Sqdr3CWCBGmU=</DigestValue>
      </Reference>
      <Reference URI="/xl/printerSettings/printerSettings6.bin?ContentType=application/vnd.openxmlformats-officedocument.spreadsheetml.printerSettings">
        <DigestMethod Algorithm="http://www.w3.org/2000/09/xmldsig#sha1"/>
        <DigestValue>q+gx6L6ankMCf0kdsBbuytuYM5g=</DigestValue>
      </Reference>
      <Reference URI="/xl/sharedStrings.xml?ContentType=application/vnd.openxmlformats-officedocument.spreadsheetml.sharedStrings+xml">
        <DigestMethod Algorithm="http://www.w3.org/2000/09/xmldsig#sha1"/>
        <DigestValue>u1alV0p0Ew4YiomoRrXRRXWItio=</DigestValue>
      </Reference>
      <Reference URI="/xl/styles.xml?ContentType=application/vnd.openxmlformats-officedocument.spreadsheetml.styles+xml">
        <DigestMethod Algorithm="http://www.w3.org/2000/09/xmldsig#sha1"/>
        <DigestValue>X70CdHGmtWxfPxZ9WKktmPReXYs=</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O2MhZGmfdy5cmYxGJWoOZkr/SSs=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vByfG5C7eu5ehch4Fx6Uj7wq5Yo=</DigestValue>
      </Reference>
      <Reference URI="/xl/worksheets/sheet2.xml?ContentType=application/vnd.openxmlformats-officedocument.spreadsheetml.worksheet+xml">
        <DigestMethod Algorithm="http://www.w3.org/2000/09/xmldsig#sha1"/>
        <DigestValue>Zdle/Wx1zBxyvDF7kPo1a2szxXQ=</DigestValue>
      </Reference>
      <Reference URI="/xl/worksheets/sheet3.xml?ContentType=application/vnd.openxmlformats-officedocument.spreadsheetml.worksheet+xml">
        <DigestMethod Algorithm="http://www.w3.org/2000/09/xmldsig#sha1"/>
        <DigestValue>NlFtQI7kOvB+vneZcYOXdroRhBc=</DigestValue>
      </Reference>
      <Reference URI="/xl/worksheets/sheet4.xml?ContentType=application/vnd.openxmlformats-officedocument.spreadsheetml.worksheet+xml">
        <DigestMethod Algorithm="http://www.w3.org/2000/09/xmldsig#sha1"/>
        <DigestValue>Y9aYazG7BhKPOstq5xIyQEx2tx8=</DigestValue>
      </Reference>
      <Reference URI="/xl/worksheets/sheet5.xml?ContentType=application/vnd.openxmlformats-officedocument.spreadsheetml.worksheet+xml">
        <DigestMethod Algorithm="http://www.w3.org/2000/09/xmldsig#sha1"/>
        <DigestValue>KUy5MA2d5UkGZ9Ency21MbcHrlQ=</DigestValue>
      </Reference>
      <Reference URI="/xl/worksheets/sheet6.xml?ContentType=application/vnd.openxmlformats-officedocument.spreadsheetml.worksheet+xml">
        <DigestMethod Algorithm="http://www.w3.org/2000/09/xmldsig#sha1"/>
        <DigestValue>MtUzjfHrKfilPtlBEhnPwnUoi3w=</DigestValue>
      </Reference>
    </Manifest>
    <SignatureProperties>
      <SignatureProperty Id="idSignatureTime" Target="#idPackageSignature">
        <mdssi:SignatureTime>
          <mdssi:Format>YYYY-MM-DDThh:mm:ssTZD</mdssi:Format>
          <mdssi:Value>2019-05-06T04:14:36Z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gnUt2iPfLnkHxMEBHs5+a9sJOlQ=</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TvohOTsP3TtJgUD9exIkCIrvVSM=</DigestValue>
    </Reference>
  </SignedInfo>
  <SignatureValue>zwzQWJz1h6AlwR7ESpi71NOEi+WV1T46L0Ovh7G4sUzpNHgXKITbqegjybmJ2+TFAm7TIzczPQdP
by8vOfaEG5aQdeqlPvdnUAmi/O70YcVhzLj5Dqwr3uDsQI8uYaOmKkLQ8ig8kMvcL/xNVgRAiYJg
e1MexsBoLrP8ykf6lBo=</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Dulu2Eoomt0G8w0/5ALqO8my46g=</DigestValue>
      </Reference>
      <Reference URI="/xl/comments1.xml?ContentType=application/vnd.openxmlformats-officedocument.spreadsheetml.comments+xml">
        <DigestMethod Algorithm="http://www.w3.org/2000/09/xmldsig#sha1"/>
        <DigestValue>v/EmqLv0fbVpt7jx+3g7hx15gH4=</DigestValue>
      </Reference>
      <Reference URI="/xl/drawings/vmlDrawing1.vml?ContentType=application/vnd.openxmlformats-officedocument.vmlDrawing">
        <DigestMethod Algorithm="http://www.w3.org/2000/09/xmldsig#sha1"/>
        <DigestValue>jLDz4QnW1g984n5wxBpPwk6BAAE=</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+jpaAO1Fo2S7l211gderjhlvFTI=</DigestValue>
      </Reference>
      <Reference URI="/xl/printerSettings/printerSettings3.bin?ContentType=application/vnd.openxmlformats-officedocument.spreadsheetml.printerSettings">
        <DigestMethod Algorithm="http://www.w3.org/2000/09/xmldsig#sha1"/>
        <DigestValue>+jpaAO1Fo2S7l211gderjhlvFTI=</DigestValue>
      </Reference>
      <Reference URI="/xl/printerSettings/printerSettings4.bin?ContentType=application/vnd.openxmlformats-officedocument.spreadsheetml.printerSettings">
        <DigestMethod Algorithm="http://www.w3.org/2000/09/xmldsig#sha1"/>
        <DigestValue>uxD/p6dJAnDaN2B7o4c1ToDXOVc=</DigestValue>
      </Reference>
      <Reference URI="/xl/printerSettings/printerSettings5.bin?ContentType=application/vnd.openxmlformats-officedocument.spreadsheetml.printerSettings">
        <DigestMethod Algorithm="http://www.w3.org/2000/09/xmldsig#sha1"/>
        <DigestValue>HOaLvpw6ZqSZSV/Sqdr3CWCBGmU=</DigestValue>
      </Reference>
      <Reference URI="/xl/printerSettings/printerSettings6.bin?ContentType=application/vnd.openxmlformats-officedocument.spreadsheetml.printerSettings">
        <DigestMethod Algorithm="http://www.w3.org/2000/09/xmldsig#sha1"/>
        <DigestValue>q+gx6L6ankMCf0kdsBbuytuYM5g=</DigestValue>
      </Reference>
      <Reference URI="/xl/sharedStrings.xml?ContentType=application/vnd.openxmlformats-officedocument.spreadsheetml.sharedStrings+xml">
        <DigestMethod Algorithm="http://www.w3.org/2000/09/xmldsig#sha1"/>
        <DigestValue>u1alV0p0Ew4YiomoRrXRRXWItio=</DigestValue>
      </Reference>
      <Reference URI="/xl/styles.xml?ContentType=application/vnd.openxmlformats-officedocument.spreadsheetml.styles+xml">
        <DigestMethod Algorithm="http://www.w3.org/2000/09/xmldsig#sha1"/>
        <DigestValue>X70CdHGmtWxfPxZ9WKktmPReXYs=</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O2MhZGmfdy5cmYxGJWoOZkr/SSs=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vByfG5C7eu5ehch4Fx6Uj7wq5Yo=</DigestValue>
      </Reference>
      <Reference URI="/xl/worksheets/sheet2.xml?ContentType=application/vnd.openxmlformats-officedocument.spreadsheetml.worksheet+xml">
        <DigestMethod Algorithm="http://www.w3.org/2000/09/xmldsig#sha1"/>
        <DigestValue>Zdle/Wx1zBxyvDF7kPo1a2szxXQ=</DigestValue>
      </Reference>
      <Reference URI="/xl/worksheets/sheet3.xml?ContentType=application/vnd.openxmlformats-officedocument.spreadsheetml.worksheet+xml">
        <DigestMethod Algorithm="http://www.w3.org/2000/09/xmldsig#sha1"/>
        <DigestValue>NlFtQI7kOvB+vneZcYOXdroRhBc=</DigestValue>
      </Reference>
      <Reference URI="/xl/worksheets/sheet4.xml?ContentType=application/vnd.openxmlformats-officedocument.spreadsheetml.worksheet+xml">
        <DigestMethod Algorithm="http://www.w3.org/2000/09/xmldsig#sha1"/>
        <DigestValue>Y9aYazG7BhKPOstq5xIyQEx2tx8=</DigestValue>
      </Reference>
      <Reference URI="/xl/worksheets/sheet5.xml?ContentType=application/vnd.openxmlformats-officedocument.spreadsheetml.worksheet+xml">
        <DigestMethod Algorithm="http://www.w3.org/2000/09/xmldsig#sha1"/>
        <DigestValue>KUy5MA2d5UkGZ9Ency21MbcHrlQ=</DigestValue>
      </Reference>
      <Reference URI="/xl/worksheets/sheet6.xml?ContentType=application/vnd.openxmlformats-officedocument.spreadsheetml.worksheet+xml">
        <DigestMethod Algorithm="http://www.w3.org/2000/09/xmldsig#sha1"/>
        <DigestValue>MtUzjfHrKfilPtlBEhnPwnUoi3w=</DigestValue>
      </Reference>
    </Manifest>
    <SignatureProperties>
      <SignatureProperty Id="idSignatureTime" Target="#idPackageSignature">
        <mdssi:SignatureTime xmlns:mdssi="http://schemas.openxmlformats.org/package/2006/digital-signature">
          <mdssi:Format>YYYY-MM-DDThh:mm:ssTZD</mdssi:Format>
          <mdssi:Value>2019-05-06T07:49:14Z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2019-05-06T07:49:14Z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 </vt:lpstr>
      <vt:lpstr>BCDanhMucDauTu_06029</vt:lpstr>
      <vt:lpstr>Khac_06030 </vt:lpstr>
      <vt:lpstr>PhanHoiNHGS_06276</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hongvm1</cp:lastModifiedBy>
  <cp:lastPrinted>2018-04-03T11:04:16Z</cp:lastPrinted>
  <dcterms:created xsi:type="dcterms:W3CDTF">2013-07-15T10:49:12Z</dcterms:created>
  <dcterms:modified xsi:type="dcterms:W3CDTF">2019-05-06T04:11:06Z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