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225" windowWidth="15600" windowHeight="9735" firstSheet="1" activeTab="4"/>
  </bookViews>
  <sheets>
    <sheet name="Tong quat" sheetId="7" r:id="rId1"/>
    <sheet name="BCThuNhap_06104" sheetId="3" r:id="rId2"/>
    <sheet name="BCTinhHinhTaiChinh_06105" sheetId="2" r:id="rId3"/>
    <sheet name="BCLCGT_06106" sheetId="4" r:id="rId4"/>
    <sheet name="GTTSRong_06107" sheetId="5" r:id="rId5"/>
    <sheet name="BCDanhMucDauTu_06108" sheetId="8" r:id="rId6"/>
  </sheets>
  <calcPr calcId="125725"/>
</workbook>
</file>

<file path=xl/sharedStrings.xml><?xml version="1.0" encoding="utf-8"?>
<sst xmlns="http://schemas.openxmlformats.org/spreadsheetml/2006/main" count="441" uniqueCount="392">
  <si>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</si>
  <si>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</si>
  <si>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</si>
  <si>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</si>
  <si>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</si>
  <si>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</si>
  <si>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</si>
  <si>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</si>
  <si>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</si>
  <si>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</si>
  <si>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</si>
  <si>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</si>
  <si>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</si>
  <si>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</si>
  <si>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</si>
  <si>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</si>
  <si>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</si>
  <si>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</si>
  <si>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</si>
  <si>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</si>
  <si>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</si>
  <si>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</si>
  <si>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</si>
  <si>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</si>
  <si>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13</t>
  </si>
  <si>
    <t>11</t>
  </si>
  <si>
    <t>10</t>
  </si>
  <si>
    <t>04</t>
  </si>
  <si>
    <t>05</t>
  </si>
  <si>
    <t>06</t>
  </si>
  <si>
    <t>07</t>
  </si>
  <si>
    <t>09</t>
  </si>
  <si>
    <t>15</t>
  </si>
  <si>
    <t>20</t>
  </si>
  <si>
    <t>20.1</t>
  </si>
  <si>
    <t>20.10</t>
  </si>
  <si>
    <t>20.2</t>
  </si>
  <si>
    <t>20.3</t>
  </si>
  <si>
    <t>20.4</t>
  </si>
  <si>
    <t>20.5</t>
  </si>
  <si>
    <t>20.7</t>
  </si>
  <si>
    <t>20.8</t>
  </si>
  <si>
    <t>23</t>
  </si>
  <si>
    <t>24</t>
  </si>
  <si>
    <t>24.1</t>
  </si>
  <si>
    <t>24.2</t>
  </si>
  <si>
    <t>40</t>
  </si>
  <si>
    <t>41</t>
  </si>
  <si>
    <t>I</t>
  </si>
  <si>
    <t>111</t>
  </si>
  <si>
    <t>112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</si>
  <si>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</si>
  <si>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</si>
  <si>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</si>
  <si>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</si>
  <si>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</si>
  <si>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</si>
  <si>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</si>
  <si>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</si>
  <si>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</si>
  <si>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</si>
  <si>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</si>
  <si>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</si>
  <si>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</si>
  <si>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</si>
  <si>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</si>
  <si>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</si>
  <si>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</si>
  <si>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</si>
  <si>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</si>
  <si>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</si>
  <si>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</si>
  <si>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</si>
  <si>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</si>
  <si>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</si>
  <si>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55</t>
  </si>
  <si>
    <t>56</t>
  </si>
  <si>
    <t>57</t>
  </si>
  <si>
    <t>4060</t>
  </si>
  <si>
    <t>4061</t>
  </si>
  <si>
    <t>4062</t>
  </si>
  <si>
    <t>4063</t>
  </si>
  <si>
    <t>4064</t>
  </si>
  <si>
    <t>4065</t>
  </si>
  <si>
    <t>4066</t>
  </si>
  <si>
    <t>4067</t>
  </si>
  <si>
    <t>STT</t>
  </si>
  <si>
    <t>Nội dung</t>
  </si>
  <si>
    <t>Tên sheet</t>
  </si>
  <si>
    <t>Ghi chú</t>
  </si>
  <si>
    <t>Thông tư 198/2012/TT-BTC</t>
  </si>
  <si>
    <t>Báo cáo thu nhập</t>
  </si>
  <si>
    <t>Báo cáo tình hình tài chính</t>
  </si>
  <si>
    <t>Báo cáo lưu chuyển tiền tệ</t>
  </si>
  <si>
    <t>Báo cáo danh mục đầu tư</t>
  </si>
  <si>
    <t>BCThuNhap_06104</t>
  </si>
  <si>
    <t>BCTinhHinhTaiChinh_06105</t>
  </si>
  <si>
    <t>BCLCTT_06106</t>
  </si>
  <si>
    <t>GTTSRong_06107</t>
  </si>
  <si>
    <t>BCDMDT_06108</t>
  </si>
  <si>
    <t>Không đổi tên sheet</t>
  </si>
  <si>
    <t>Những chỉ tiêu không có số liệu có thể không phải trình bày nhưng không được đánh lại “Mã chỉ tiêu”.</t>
  </si>
  <si>
    <t>BÁO CÁO TÀI CHÍNH QUỸ MỞ</t>
  </si>
  <si>
    <t>II.1</t>
  </si>
  <si>
    <t>II.2</t>
  </si>
  <si>
    <t>III</t>
  </si>
  <si>
    <t>III.1</t>
  </si>
  <si>
    <t>III.2</t>
  </si>
  <si>
    <t>IV</t>
  </si>
  <si>
    <t>Công ty Quản lý quỹ</t>
  </si>
  <si>
    <t>Người lập biểu</t>
  </si>
  <si>
    <t>Kế toán trưởng</t>
  </si>
  <si>
    <t>Tổng (Giám) đốc</t>
  </si>
  <si>
    <t>(Ký, họ tên)</t>
  </si>
  <si>
    <t xml:space="preserve">Năm: </t>
  </si>
  <si>
    <t>Báo cáo thay đổi giá trị tài sản ròng, giao dịch chứng chỉ quỹ</t>
  </si>
  <si>
    <t>16</t>
  </si>
  <si>
    <t>17</t>
  </si>
  <si>
    <t>19</t>
  </si>
  <si>
    <t>80</t>
  </si>
  <si>
    <t>Chỉ tiêu
Indicator</t>
  </si>
  <si>
    <t>Mã số
Code</t>
  </si>
  <si>
    <t>Thuyết minh
Note</t>
  </si>
  <si>
    <t>I. THU NHẬP, DOANH THU HOẠT ĐỘNG ĐẦU TƯ
Investment income</t>
  </si>
  <si>
    <t>1.1. Cổ tức được chia
Dividend income</t>
  </si>
  <si>
    <t>II. CHI PHÍ ĐẦU TƯ
INVESTMENT EXPENSE</t>
  </si>
  <si>
    <t>2.1. Chi phí giao dịch mua, bán các khoản đầu tư
Expense for purchasing and selling investments</t>
  </si>
  <si>
    <t>III. CHI PHÍ HOẠT ĐỘNG CỦA QUỸ
OPERATING EXPENSE</t>
  </si>
  <si>
    <t>3.1. 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</si>
  <si>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</si>
  <si>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</si>
  <si>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</si>
  <si>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</si>
  <si>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3.7. Chi phí họp, Đại hội Quỹ mở
Meeting and General Meeting expense</t>
  </si>
  <si>
    <t>3.8. Chi phí kiểm toán
Audit expense</t>
  </si>
  <si>
    <t>3.10. Chi phí hoạt động khác
Other operating expense</t>
  </si>
  <si>
    <t>IV. KẾT QUẢ HOẠT ĐỘNG ĐẦU TƯ 
GAIN (LOSSES) FROM INVESTMENT 
(23 = 01-10-20)</t>
  </si>
  <si>
    <t xml:space="preserve">V. KẾT QUẢ THU NHẬP VÀ CHI PHÍ KHÁC
OTHER INCOME AND EXPENSE </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</si>
  <si>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</si>
  <si>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</si>
  <si>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</si>
  <si>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</si>
  <si>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</si>
  <si>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</si>
  <si>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</si>
  <si>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</si>
  <si>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</si>
  <si>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</si>
  <si>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</si>
  <si>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</si>
  <si>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</si>
  <si>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</si>
  <si>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</si>
  <si>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</si>
  <si>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</si>
  <si>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</si>
  <si>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</si>
  <si>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</si>
  <si>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</si>
  <si>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</si>
  <si>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</si>
  <si>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</si>
  <si>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</si>
  <si>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</si>
  <si>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</si>
  <si>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</si>
  <si>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</si>
  <si>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</si>
  <si>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</si>
  <si>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</si>
  <si>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</si>
  <si>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</si>
  <si>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2. Thặng dư vốn góp của Nhà đầu tư
Share premium</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</si>
  <si>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</si>
  <si>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</si>
  <si>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</si>
  <si>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</si>
  <si>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</si>
  <si>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</si>
  <si>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</si>
  <si>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</si>
  <si>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</si>
  <si>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</si>
  <si>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</si>
  <si>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</si>
  <si>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</si>
  <si>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</si>
  <si>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</si>
  <si>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phải trả các Đại lý phân phối Chứng chỉ quỹ, Công ty Quản lý Quỹ
(Decrease)/increase in subscription and redemption fee payable to distributors and Fund Management Company</t>
  </si>
  <si>
    <t>(+) Tăng, (-) giảm Thuế và các khoản phải nộp Nhà nước
Increase, (Decrease) Tax payables and obligations to the State Budget</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</si>
  <si>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</si>
  <si>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</si>
  <si>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</si>
  <si>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</si>
  <si>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</si>
  <si>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</si>
  <si>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Lưu chuyển tiền thuần từ hoạt động tài chính (1-2+3-4-5) 
Net cash outflows from financing activities</t>
  </si>
  <si>
    <t>III. Tăng/giảm tiền thuần trong kỳ 
Net Increase/Decrease in cash and cash equivalent for the period</t>
  </si>
  <si>
    <t>Tiền gửi ngân hàng đầu kỳ: 
Cash at bank of the beginning of period</t>
  </si>
  <si>
    <t>- Tiền gửi ngân hàng cho hoạt động của Quỹ 
Cash at bank for Fund's operation</t>
  </si>
  <si>
    <t>Tiền gửi ngân hàng cuối kỳ: 
Cash at bank of the end of period</t>
  </si>
  <si>
    <t>VI. Thay đổi Tiền và các khoản tương đương tiền trong kỳ
Changes in cash and cash equivalents in the period</t>
  </si>
  <si>
    <t>Khác
Other</t>
  </si>
  <si>
    <t>Đặng Lưu Dũng</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</si>
  <si>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</si>
  <si>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</si>
  <si>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</si>
  <si>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</si>
  <si>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 xml:space="preserve">1.6. Chênh lệch lãi, lỗ tỷ giá hối đoái đã và chưa thực hiện
Realized and unrealized gain (losses) from foreign exchange </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</si>
  <si>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</si>
  <si>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</si>
  <si>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</si>
  <si>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Phí môi giới
Brokerage fee</t>
  </si>
  <si>
    <t>Chi phí thanh toán bù trừ
Clearing settlement fee</t>
  </si>
  <si>
    <t>2.2. Chi phí dự phòng nợ phải thu khó đòi và xử lý tổn thất phải thu khó đòi
Provision expense</t>
  </si>
  <si>
    <t>12</t>
  </si>
  <si>
    <t xml:space="preserve">2.3. Chi phí lãi vay 
Borrowing interest expense </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</si>
  <si>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</si>
  <si>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</si>
  <si>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</si>
  <si>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Phí dịch vụ lưu ký - bảo quản tài sản
Custodian service - Custody Fee</t>
  </si>
  <si>
    <t>20.2.1</t>
  </si>
  <si>
    <t xml:space="preserve">Phí dịch vụ lưu ký - giao dịch chứng khoán
Custodian service - Transaction fee </t>
  </si>
  <si>
    <t>20.2.2</t>
  </si>
  <si>
    <t xml:space="preserve">3.6. Phí dịch vụ khác của Nhà cung cấp dịch vụ cho Quỹ mở
Other service fees </t>
  </si>
  <si>
    <t>20.6</t>
  </si>
  <si>
    <t>3.9. Chi phí thanh lý tài sản Quỹ mở
Asset disposal expense</t>
  </si>
  <si>
    <t>20.9</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</si>
  <si>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</si>
  <si>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</si>
  <si>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</si>
  <si>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</si>
  <si>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</si>
  <si>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</si>
  <si>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cấp báo giá chứng khoán 
Price feed fee Expenses</t>
  </si>
  <si>
    <t>20.10.04</t>
  </si>
  <si>
    <t>Chi phí thiết lập Quỹ
Set up Expenses</t>
  </si>
  <si>
    <t>20.10.05</t>
  </si>
  <si>
    <t>Phí niêm yết
Listing fee expenses</t>
  </si>
  <si>
    <t>20.10.06</t>
  </si>
  <si>
    <t>Phí quản lý thường niên
Annual fee Expenses</t>
  </si>
  <si>
    <t>20.10.07</t>
  </si>
  <si>
    <t>Phí ngân hàng
Bank charges</t>
  </si>
  <si>
    <t>20.10.08</t>
  </si>
  <si>
    <t>Chi phí công bố thông tin của Quỹ
Expenses for information disclosure of the Fund</t>
  </si>
  <si>
    <t>20.10.09</t>
  </si>
  <si>
    <t>Chi phí khác
Other expenses</t>
  </si>
  <si>
    <t>20.10.10</t>
  </si>
  <si>
    <t>Cổ phiếu
Shares</t>
  </si>
  <si>
    <t>Trái phiếu
Bonds</t>
  </si>
  <si>
    <t>121.3</t>
  </si>
  <si>
    <t>Chứng chỉ tiền gửi ghi danh
Registered Deposit Certificate</t>
  </si>
  <si>
    <t>Hợp đồng tiền gửi có kỳ hạn trên ba (03) tháng
Deposit with term over three (03) months</t>
  </si>
  <si>
    <t>121.4</t>
  </si>
  <si>
    <t>2.2. Dự phòng giảm giá tài sản nhận thế chấp 
Impairment of devaluation of assets as pledge</t>
  </si>
  <si>
    <t>122</t>
  </si>
  <si>
    <t>Phải thu cổ tức, tiền lãi đến ngày nhận
Dividend and interest receivables</t>
  </si>
  <si>
    <t>Dự thu cổ tức, tiền lãi chưa đến ngày nhận 
Accrual dividend, interest income</t>
  </si>
  <si>
    <t>Trích trước phí môi giới
Expense accruals - Brokerage fee</t>
  </si>
  <si>
    <t>Trích trước phí kiểm toán
Expense accruals- Audit fee</t>
  </si>
  <si>
    <t xml:space="preserve">Trích trước phí họp đại hội thường niên
Expense accruals - Annual General meeting </t>
  </si>
  <si>
    <t xml:space="preserve">Trích trước phí báo cáo thường niên
Expense accruals for Annual report </t>
  </si>
  <si>
    <t>Trích trước thù lao ban đại diện quỹ
Expense accruals - Remuneration Payable to Fund's Board of Representatives</t>
  </si>
  <si>
    <t>Trích trước phí công tác, họp của ban đại diện
Expense accruals for Fund's Board of Representatives travelling, meeting</t>
  </si>
  <si>
    <t>Trích trước phí quản lý thường niên
Expense accruals for Annual Fee</t>
  </si>
  <si>
    <t xml:space="preserve">Trích trước phải trả phí quản lý
Expense accruals for Management fee </t>
  </si>
  <si>
    <t>Trích trước phí lưu ký tài sản
Expense accruals for Custodian fee</t>
  </si>
  <si>
    <t xml:space="preserve">Trích trước phí quản trị quỹ
Expense accruals for Fund administration fee </t>
  </si>
  <si>
    <t xml:space="preserve">Trích trước phí giám sát
Expense accruals for Supervising fee </t>
  </si>
  <si>
    <t xml:space="preserve">Trích trước phí dịch vụ đại lý chuyển nhượng
Expense accruals for Tranfer agency fee </t>
  </si>
  <si>
    <t>Phải trả phí giao dịch
Accruals of Transaction Fee</t>
  </si>
  <si>
    <t>Phải trả phí giao dịch thanh toán bù trừ chứng khoán
Accruals of Clearing Settlement Fee</t>
  </si>
  <si>
    <t>3. Lợi nhuận chưa phân phối 
Undistributed earnings</t>
  </si>
  <si>
    <t>(- lãi) hoặc (+ lỗ) chênh lệch tỷ giá hối đoái/ đánh giá lại các khoản đầu tư chưa thực hiện
Unreliased Gain or (Loss) from FX valuation/Investment revaluation</t>
  </si>
  <si>
    <t>(+) chi phí trích trước
Increase of Accrued Expenses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</si>
  <si>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</si>
  <si>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</si>
  <si>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</si>
  <si>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thu nhập cho Nhà đầu tư
Increase, (Decrease) profit distribution payables</t>
  </si>
  <si>
    <t>(+) Tăng, (-) giảm phải trả cho Nhà đầu tư về mua Chứng chỉ quỹ
Increase, (Decrease) Subscription Suspense Payable</t>
  </si>
  <si>
    <t>(+) Tăng, (-) giảm Thuế Thu nhập doanh nghiệp đã nộp
Increase, (Decrease) Income Tax Payment</t>
  </si>
  <si>
    <t>18</t>
  </si>
  <si>
    <t>3. Tiền vay gốc 
Principal of Loans</t>
  </si>
  <si>
    <t>33</t>
  </si>
  <si>
    <t>4. Tiền chi trả nợ gốc vay 
Payment of Principal loans</t>
  </si>
  <si>
    <t>34</t>
  </si>
  <si>
    <t>5. Tiền chi trả cổ tức, tiền lãi cho nhà đầu tư
Dividend, profit distribution payment</t>
  </si>
  <si>
    <t>35</t>
  </si>
  <si>
    <t>IV. Tiền và các khoản tương đương tiền đầu kỳ Cash and cash equivalents at the beginning of period</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</si>
  <si>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</si>
  <si>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</si>
  <si>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</si>
  <si>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</si>
  <si>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</si>
  <si>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58</t>
  </si>
  <si>
    <t>59</t>
  </si>
  <si>
    <t>STT
No</t>
  </si>
  <si>
    <t>Nội dung
Item</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</si>
  <si>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</si>
  <si>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</si>
  <si>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</si>
  <si>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</si>
  <si>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</si>
  <si>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</si>
  <si>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</si>
  <si>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</si>
  <si>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</si>
  <si>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</si>
  <si>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</si>
  <si>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</si>
  <si>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</si>
  <si>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</si>
  <si>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</si>
  <si>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</si>
  <si>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</si>
  <si>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V</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</si>
  <si>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</si>
  <si>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</si>
  <si>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</si>
  <si>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</si>
  <si>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</si>
  <si>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TIỀN
CASH</t>
  </si>
  <si>
    <t>Tiền gửi Ngân hàng
Cash at bank</t>
  </si>
  <si>
    <t>Chứng chỉ tiền gửi 
Certificate of deposit</t>
  </si>
  <si>
    <t>Công cụ chuyển nhượng…
Registered certificate of deposit</t>
  </si>
  <si>
    <t>VII</t>
  </si>
  <si>
    <t>Tổng giá trị danh mục 
Total value of portfolio</t>
  </si>
  <si>
    <t>4030</t>
  </si>
  <si>
    <t>4032</t>
  </si>
  <si>
    <t>4033</t>
  </si>
  <si>
    <t>4034</t>
  </si>
  <si>
    <t>4036</t>
  </si>
  <si>
    <t>4037</t>
  </si>
  <si>
    <t>4038</t>
  </si>
  <si>
    <t>4039</t>
  </si>
  <si>
    <t>4040</t>
  </si>
  <si>
    <t>4042</t>
  </si>
  <si>
    <t>4043</t>
  </si>
  <si>
    <t>4044</t>
  </si>
  <si>
    <t>4045</t>
  </si>
  <si>
    <t>4046</t>
  </si>
  <si>
    <t>4047</t>
  </si>
  <si>
    <t>Mã chỉ tiêu
Code</t>
  </si>
  <si>
    <t>4035.10</t>
  </si>
  <si>
    <t>Năm 2017
Year 2017</t>
  </si>
  <si>
    <t>Ngày 31 tháng 12 năm 2017
As at 31 Dec 2017</t>
  </si>
  <si>
    <t>Số Lượng
Quantity</t>
  </si>
  <si>
    <t>Trái phiếu ANC11601</t>
  </si>
  <si>
    <t>Trái phiếu NVL11708</t>
  </si>
  <si>
    <t>Trái phiếu MSN11718</t>
  </si>
  <si>
    <t>Trái phiếu VIC11711</t>
  </si>
  <si>
    <t>Trái phiếu NVL11715</t>
  </si>
  <si>
    <t>Trái phiếu VIC11716</t>
  </si>
  <si>
    <t>4031</t>
  </si>
  <si>
    <t>4035</t>
  </si>
  <si>
    <t>Quỹ: Quỹ đầu tư trái phiếu Techcom</t>
  </si>
  <si>
    <t>Công ty Quản lý quỹ: Công ty Cổ phần Quản lý Quỹ Kỹ Thương</t>
  </si>
  <si>
    <t>Tổng Giám đốc</t>
  </si>
  <si>
    <t>Năm 2018
Year 2018</t>
  </si>
  <si>
    <t>Ngày 31 tháng 12 năm 2018
As at 31 Dec 2018</t>
  </si>
  <si>
    <t>1.2 Vốn góp mua lại
Capital from redemption</t>
  </si>
  <si>
    <t xml:space="preserve">IV. GIÁ TRỊ TÀI SẢN RÒNG QUỸ MỞ TRÊN 1 ĐƠN VỊ CHỨNG CHỈ QUỸ (IV=III/VI.4)
NET ASSET VALUE  PER FUND CERTIFICATE </t>
  </si>
  <si>
    <t>Lưu chuyển tiền thuần từ hoạt động đầu tư (1+2+3)
Net Cash flow from Investing activities</t>
  </si>
  <si>
    <t>III. Thay đổi NAV do mua lại, phát hành thêm Chứng chỉ quỹ (= III.1 + III.2)
Change of NAV due to redemption, subscription of Fund Certificate (= III.1 + III.2)</t>
  </si>
  <si>
    <t>IV. Giá trị tài sản ròng của Quỹ mở cuối kỳ              (= I+II+III)
NAV at the end of period (= I + II + III)</t>
  </si>
  <si>
    <t>Trái phiếu MSN11719</t>
  </si>
  <si>
    <t>Trái phiếu TCE11721</t>
  </si>
  <si>
    <t>Trái phiếu NVL11714</t>
  </si>
  <si>
    <t>Trái phiếu CII11722</t>
  </si>
  <si>
    <t>Trái phiếu SDI11717</t>
  </si>
  <si>
    <t>Trái phiếu KBC11712</t>
  </si>
  <si>
    <t>Trái phiếu VIC11725</t>
  </si>
  <si>
    <t>Trái phiếu VIC11724</t>
  </si>
  <si>
    <t>Trái phiếu VIC11707</t>
  </si>
  <si>
    <t>Trái phiếu VHM11801</t>
  </si>
  <si>
    <t>Trái phiếu VHM11802</t>
  </si>
  <si>
    <t>Trái phiếu ANC11607</t>
  </si>
  <si>
    <t>Trái phiếu NPM11804</t>
  </si>
  <si>
    <t>Trái phiếu CII11803</t>
  </si>
  <si>
    <t>Trái phiếu VN0MSR092021</t>
  </si>
  <si>
    <t>Trái phiếu VN0SCR122021</t>
  </si>
  <si>
    <t>Trái phiếu VN0CII122019</t>
  </si>
  <si>
    <t>Các khoản đặt cọc và ứng trước/ Deposit suspense</t>
  </si>
  <si>
    <t>4040.5</t>
  </si>
  <si>
    <t>Tiền gửi có kỳ hạn trên 3 tháng/ Deposit with term more
 than three months</t>
  </si>
  <si>
    <t>4040.6</t>
  </si>
  <si>
    <t>Phải thu khác/ Other receivables</t>
  </si>
  <si>
    <t>4040.7</t>
  </si>
  <si>
    <t>Tài sản khác/ Other investments</t>
  </si>
  <si>
    <t>4040.8</t>
  </si>
  <si>
    <t>Hà Nội, ngày 22 tháng 3 năm 2019</t>
  </si>
  <si>
    <t>II. Thay đổi NAV so với kỳ trước (= II.1 + II.2), trong đó:
Change of NAV during the period (= II.1 + II.2), of which:</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</si>
</sst>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1">
    <font>
      <sz val="10"/>
      <name val="Arial"/>
    </font>
    <font>
      <sz val="11"/>
      <color theme="1"/>
      <name val="Calibri"/>
      <family val="2"/>
      <scheme val="minor"/>
    </font>
    <font>
      <sz val="10"/>
      <name val="Arial"/>
      <family val="2"/>
    </font>
    <font>
      <b/>
      <sz val="12"/>
      <name val="Times New Roman"/>
      <family val="1"/>
    </font>
    <font>
      <sz val="12"/>
      <name val="Times New Roman"/>
      <family val="1"/>
    </font>
    <font>
      <i/>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b/>
      <sz val="10"/>
      <color indexed="63"/>
      <name val="Tahoma"/>
      <family val="2"/>
    </font>
    <font>
      <b/>
      <sz val="10"/>
      <name val="Tahoma"/>
      <family val="2"/>
    </font>
    <font>
      <sz val="10"/>
      <color indexed="63"/>
      <name val="Tahoma"/>
      <family val="2"/>
    </font>
    <font>
      <sz val="10"/>
      <name val="Tahoma"/>
      <family val="2"/>
    </font>
    <font>
      <i/>
      <sz val="10"/>
      <color rgb="FF0070C0"/>
      <name val="Tahoma"/>
      <family val="2"/>
    </font>
    <font>
      <b/>
      <sz val="10"/>
      <color theme="1" tint="4.9989318521683403E-2"/>
      <name val="Tahoma"/>
      <family val="2"/>
    </font>
    <font>
      <b/>
      <i/>
      <sz val="10"/>
      <color indexed="63"/>
      <name val="Tahoma"/>
      <family val="2"/>
    </font>
    <font>
      <b/>
      <i/>
      <sz val="10"/>
      <name val="Tahoma"/>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43" fontId="2" fillId="0" borderId="0" quotePrefix="1" applyFont="0" applyFill="0" applyBorder="0" applyAlignment="0">
      <protection locked="0"/>
    </xf>
    <xf numFmtId="0" fontId="2" fillId="0" borderId="0"/>
    <xf numFmtId="0" fontId="6" fillId="0" borderId="0" applyNumberFormat="0" applyFill="0" applyBorder="0" applyAlignment="0" applyProtection="0"/>
    <xf numFmtId="0" fontId="2" fillId="0" borderId="0"/>
    <xf numFmtId="9" fontId="2" fillId="0" borderId="0" quotePrefix="1" applyFont="0" applyFill="0" applyBorder="0" applyAlignment="0">
      <protection locked="0"/>
    </xf>
    <xf numFmtId="43"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13">
    <xf numFmtId="0" fontId="0" fillId="0" borderId="0" xfId="0"/>
    <xf numFmtId="164" fontId="0" fillId="0" borderId="0" xfId="1" applyNumberFormat="1" applyFont="1">
      <protection locked="0"/>
    </xf>
    <xf numFmtId="10" fontId="0" fillId="0" borderId="0" xfId="5" applyNumberFormat="1" applyFont="1">
      <protection locked="0"/>
    </xf>
    <xf numFmtId="0" fontId="7" fillId="2" borderId="0" xfId="0" applyFont="1" applyFill="1"/>
    <xf numFmtId="0" fontId="4" fillId="2" borderId="0" xfId="0" applyFont="1" applyFill="1" applyAlignment="1">
      <alignment vertical="center"/>
    </xf>
    <xf numFmtId="0" fontId="8" fillId="2" borderId="0" xfId="0" applyFont="1" applyFill="1"/>
    <xf numFmtId="0" fontId="7" fillId="2" borderId="0" xfId="0" applyFont="1" applyFill="1" applyAlignment="1">
      <alignment horizontal="right"/>
    </xf>
    <xf numFmtId="0" fontId="9" fillId="2" borderId="0" xfId="0" applyFont="1" applyFill="1"/>
    <xf numFmtId="0" fontId="10" fillId="2" borderId="1" xfId="0" applyFont="1" applyFill="1" applyBorder="1" applyAlignment="1">
      <alignment horizontal="center"/>
    </xf>
    <xf numFmtId="0" fontId="10" fillId="2" borderId="1" xfId="0" applyFont="1" applyFill="1" applyBorder="1"/>
    <xf numFmtId="0" fontId="11" fillId="2" borderId="0" xfId="0" applyFont="1" applyFill="1"/>
    <xf numFmtId="0" fontId="12" fillId="2" borderId="0" xfId="0" applyFont="1" applyFill="1" applyAlignment="1">
      <alignment vertical="center"/>
    </xf>
    <xf numFmtId="0" fontId="5" fillId="2" borderId="0" xfId="0" applyFont="1" applyFill="1" applyAlignment="1">
      <alignment horizontal="right" vertical="center"/>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7" fillId="3" borderId="1" xfId="0" applyFont="1" applyFill="1" applyBorder="1" applyAlignment="1">
      <alignment horizontal="left"/>
    </xf>
    <xf numFmtId="0" fontId="7" fillId="2" borderId="0" xfId="0" applyFont="1" applyFill="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wrapText="1"/>
    </xf>
    <xf numFmtId="0" fontId="6" fillId="2" borderId="1" xfId="3" applyFill="1" applyBorder="1" applyAlignment="1">
      <alignment vertical="center"/>
    </xf>
    <xf numFmtId="0" fontId="0" fillId="0" borderId="0" xfId="0" applyAlignment="1">
      <alignment horizontal="center"/>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10" fillId="2" borderId="0" xfId="0" applyFont="1" applyFill="1"/>
    <xf numFmtId="49" fontId="13" fillId="4" borderId="1" xfId="0" applyNumberFormat="1" applyFont="1" applyFill="1" applyBorder="1" applyAlignment="1" applyProtection="1">
      <alignment horizontal="center" vertical="center" wrapText="1"/>
    </xf>
    <xf numFmtId="0" fontId="15" fillId="6" borderId="1" xfId="2" applyNumberFormat="1" applyFont="1" applyFill="1" applyBorder="1" applyAlignment="1" applyProtection="1">
      <alignment horizontal="center" vertical="center" wrapText="1"/>
    </xf>
    <xf numFmtId="0" fontId="15" fillId="0" borderId="1" xfId="2" applyNumberFormat="1" applyFont="1" applyFill="1" applyBorder="1" applyAlignment="1" applyProtection="1">
      <alignment horizontal="center" vertical="center" wrapText="1"/>
    </xf>
    <xf numFmtId="0" fontId="13" fillId="5" borderId="1" xfId="2" applyNumberFormat="1" applyFont="1" applyFill="1" applyBorder="1" applyAlignment="1" applyProtection="1">
      <alignment horizontal="center" vertical="center" wrapText="1"/>
    </xf>
    <xf numFmtId="0" fontId="15" fillId="0" borderId="1" xfId="2" applyNumberFormat="1" applyFont="1" applyFill="1" applyBorder="1" applyAlignment="1" applyProtection="1">
      <alignment vertical="center" wrapText="1"/>
    </xf>
    <xf numFmtId="49" fontId="15" fillId="0" borderId="1" xfId="2" applyNumberFormat="1" applyFont="1" applyFill="1" applyBorder="1" applyAlignment="1" applyProtection="1">
      <alignment horizontal="center" vertical="center" wrapText="1"/>
    </xf>
    <xf numFmtId="164" fontId="16" fillId="0" borderId="1" xfId="1" applyNumberFormat="1" applyFont="1" applyFill="1" applyBorder="1" applyAlignment="1">
      <alignment horizontal="right" vertical="center"/>
      <protection locked="0"/>
    </xf>
    <xf numFmtId="0" fontId="15" fillId="0" borderId="1" xfId="2" quotePrefix="1" applyNumberFormat="1" applyFont="1" applyFill="1" applyBorder="1" applyAlignment="1" applyProtection="1">
      <alignment vertical="center" wrapText="1"/>
    </xf>
    <xf numFmtId="0" fontId="13" fillId="0" borderId="1" xfId="2" applyNumberFormat="1" applyFont="1" applyFill="1" applyBorder="1" applyAlignment="1" applyProtection="1">
      <alignment vertical="center" wrapText="1"/>
    </xf>
    <xf numFmtId="164" fontId="15" fillId="0" borderId="1" xfId="1" applyNumberFormat="1" applyFont="1" applyFill="1" applyBorder="1" applyAlignment="1">
      <alignment horizontal="right" vertical="center" wrapText="1"/>
      <protection locked="0"/>
    </xf>
    <xf numFmtId="0" fontId="1" fillId="0" borderId="0" xfId="7"/>
    <xf numFmtId="0" fontId="13" fillId="5" borderId="1" xfId="2" applyNumberFormat="1" applyFont="1" applyFill="1" applyBorder="1" applyAlignment="1" applyProtection="1">
      <alignment horizontal="left" vertical="center" wrapText="1"/>
    </xf>
    <xf numFmtId="164" fontId="16" fillId="5" borderId="1" xfId="9" applyNumberFormat="1" applyFont="1" applyFill="1" applyBorder="1" applyAlignment="1">
      <alignment vertical="center"/>
    </xf>
    <xf numFmtId="43" fontId="16" fillId="5" borderId="1" xfId="9" applyNumberFormat="1" applyFont="1" applyFill="1" applyBorder="1" applyAlignment="1">
      <alignment vertical="center"/>
    </xf>
    <xf numFmtId="9" fontId="1" fillId="0" borderId="0" xfId="7" applyNumberFormat="1"/>
    <xf numFmtId="9" fontId="0" fillId="0" borderId="0" xfId="8" applyFont="1"/>
    <xf numFmtId="0" fontId="15" fillId="6" borderId="1" xfId="2" applyNumberFormat="1" applyFont="1" applyFill="1" applyBorder="1" applyAlignment="1" applyProtection="1">
      <alignment horizontal="left" vertical="center" wrapText="1"/>
    </xf>
    <xf numFmtId="164" fontId="16" fillId="6" borderId="1" xfId="9" applyNumberFormat="1" applyFont="1" applyFill="1" applyBorder="1" applyAlignment="1">
      <alignment vertical="center"/>
    </xf>
    <xf numFmtId="10" fontId="16" fillId="6" borderId="1" xfId="8" applyNumberFormat="1" applyFont="1" applyFill="1" applyBorder="1" applyAlignment="1">
      <alignment horizontal="right" vertical="center"/>
    </xf>
    <xf numFmtId="9" fontId="16" fillId="5" borderId="1" xfId="8" applyFont="1" applyFill="1" applyBorder="1" applyAlignment="1">
      <alignment vertical="center"/>
    </xf>
    <xf numFmtId="0" fontId="15" fillId="7" borderId="1" xfId="2" applyNumberFormat="1" applyFont="1" applyFill="1" applyBorder="1" applyAlignment="1" applyProtection="1">
      <alignment horizontal="center" vertical="center" wrapText="1"/>
    </xf>
    <xf numFmtId="0" fontId="15" fillId="7" borderId="1" xfId="2" applyNumberFormat="1" applyFont="1" applyFill="1" applyBorder="1" applyAlignment="1" applyProtection="1">
      <alignment horizontal="left" vertical="center" wrapText="1"/>
    </xf>
    <xf numFmtId="164" fontId="16" fillId="7" borderId="1" xfId="9" applyNumberFormat="1" applyFont="1" applyFill="1" applyBorder="1" applyAlignment="1">
      <alignment vertical="center"/>
    </xf>
    <xf numFmtId="10" fontId="16" fillId="7" borderId="1" xfId="8" applyNumberFormat="1" applyFont="1" applyFill="1" applyBorder="1" applyAlignment="1">
      <alignment horizontal="right" vertical="center"/>
    </xf>
    <xf numFmtId="9" fontId="16" fillId="5" borderId="1" xfId="8" applyFont="1" applyFill="1" applyBorder="1" applyAlignment="1">
      <alignment horizontal="right" vertical="center"/>
    </xf>
    <xf numFmtId="0" fontId="15" fillId="3" borderId="1" xfId="7" applyNumberFormat="1" applyFont="1" applyFill="1" applyBorder="1" applyAlignment="1" applyProtection="1">
      <alignment horizontal="center" vertical="center" wrapText="1"/>
    </xf>
    <xf numFmtId="0" fontId="15" fillId="0" borderId="1" xfId="7" applyNumberFormat="1" applyFont="1" applyFill="1" applyBorder="1" applyAlignment="1" applyProtection="1">
      <alignment horizontal="left" vertical="center" wrapText="1"/>
    </xf>
    <xf numFmtId="164" fontId="16" fillId="0" borderId="1" xfId="9" applyNumberFormat="1" applyFont="1" applyFill="1" applyBorder="1" applyAlignment="1">
      <alignment vertical="center"/>
    </xf>
    <xf numFmtId="0" fontId="15" fillId="6" borderId="1" xfId="7" applyNumberFormat="1" applyFont="1" applyFill="1" applyBorder="1" applyAlignment="1" applyProtection="1">
      <alignment horizontal="center" vertical="center" wrapText="1"/>
    </xf>
    <xf numFmtId="0" fontId="15" fillId="6" borderId="1" xfId="7" applyNumberFormat="1" applyFont="1" applyFill="1" applyBorder="1" applyAlignment="1" applyProtection="1">
      <alignment horizontal="left" vertical="center" wrapText="1"/>
    </xf>
    <xf numFmtId="0" fontId="15" fillId="0" borderId="1" xfId="2" applyNumberFormat="1" applyFont="1" applyFill="1" applyBorder="1" applyAlignment="1" applyProtection="1">
      <alignment horizontal="left" vertical="center" wrapText="1"/>
    </xf>
    <xf numFmtId="164" fontId="16" fillId="3" borderId="1" xfId="9" applyNumberFormat="1" applyFont="1" applyFill="1" applyBorder="1" applyAlignment="1">
      <alignment vertical="center"/>
    </xf>
    <xf numFmtId="0" fontId="13" fillId="8" borderId="1" xfId="2" applyNumberFormat="1" applyFont="1" applyFill="1" applyBorder="1" applyAlignment="1" applyProtection="1">
      <alignment horizontal="center" vertical="center" wrapText="1"/>
    </xf>
    <xf numFmtId="0" fontId="13" fillId="8" borderId="1" xfId="2" applyNumberFormat="1" applyFont="1" applyFill="1" applyBorder="1" applyAlignment="1" applyProtection="1">
      <alignment horizontal="left" vertical="center" wrapText="1"/>
    </xf>
    <xf numFmtId="0" fontId="15" fillId="8" borderId="1" xfId="7" applyNumberFormat="1" applyFont="1" applyFill="1" applyBorder="1" applyAlignment="1" applyProtection="1">
      <alignment horizontal="left" vertical="center" wrapText="1"/>
    </xf>
    <xf numFmtId="164" fontId="16" fillId="8" borderId="1" xfId="9" applyNumberFormat="1" applyFont="1" applyFill="1" applyBorder="1" applyAlignment="1">
      <alignment vertical="center"/>
    </xf>
    <xf numFmtId="9" fontId="16" fillId="8" borderId="1" xfId="8" applyFont="1" applyFill="1" applyBorder="1" applyAlignment="1">
      <alignment vertical="center"/>
    </xf>
    <xf numFmtId="0" fontId="13" fillId="5" borderId="1" xfId="7" applyNumberFormat="1" applyFont="1" applyFill="1" applyBorder="1" applyAlignment="1" applyProtection="1">
      <alignment horizontal="left" vertical="center" wrapText="1"/>
    </xf>
    <xf numFmtId="164" fontId="14" fillId="5" borderId="1" xfId="9" applyNumberFormat="1" applyFont="1" applyFill="1" applyBorder="1" applyAlignment="1">
      <alignment vertical="center"/>
    </xf>
    <xf numFmtId="0" fontId="1" fillId="0" borderId="0" xfId="7" applyAlignment="1">
      <alignment horizontal="center"/>
    </xf>
    <xf numFmtId="0" fontId="15" fillId="0" borderId="1" xfId="7" quotePrefix="1" applyNumberFormat="1" applyFont="1" applyFill="1" applyBorder="1" applyAlignment="1" applyProtection="1">
      <alignment horizontal="left" vertical="center" wrapText="1"/>
    </xf>
    <xf numFmtId="10" fontId="13" fillId="4" borderId="1" xfId="5" applyNumberFormat="1" applyFont="1" applyFill="1" applyBorder="1" applyAlignment="1" applyProtection="1">
      <alignment horizontal="center" vertical="center" wrapText="1"/>
    </xf>
    <xf numFmtId="10" fontId="16" fillId="3" borderId="1" xfId="5" applyNumberFormat="1" applyFont="1" applyFill="1" applyBorder="1" applyAlignment="1">
      <alignment horizontal="right" vertical="center"/>
      <protection locked="0"/>
    </xf>
    <xf numFmtId="10" fontId="16" fillId="0" borderId="1" xfId="5" applyNumberFormat="1" applyFont="1" applyFill="1" applyBorder="1" applyAlignment="1">
      <alignment horizontal="right" vertical="center"/>
      <protection locked="0"/>
    </xf>
    <xf numFmtId="10" fontId="16" fillId="5" borderId="1" xfId="8" applyNumberFormat="1" applyFont="1" applyFill="1" applyBorder="1" applyAlignment="1">
      <alignment vertical="center"/>
    </xf>
    <xf numFmtId="10" fontId="14" fillId="5" borderId="1" xfId="5" applyNumberFormat="1" applyFont="1" applyFill="1" applyBorder="1" applyAlignment="1">
      <alignment horizontal="right" vertical="center"/>
      <protection locked="0"/>
    </xf>
    <xf numFmtId="49" fontId="13" fillId="0" borderId="1" xfId="0" applyNumberFormat="1" applyFont="1" applyFill="1" applyBorder="1" applyAlignment="1" applyProtection="1">
      <alignment horizontal="center" vertical="center" wrapText="1"/>
    </xf>
    <xf numFmtId="0" fontId="14" fillId="0" borderId="1" xfId="2" applyNumberFormat="1" applyFont="1" applyFill="1" applyBorder="1" applyAlignment="1" applyProtection="1">
      <alignment horizontal="left" vertical="center" wrapText="1"/>
    </xf>
    <xf numFmtId="0" fontId="13" fillId="0" borderId="1" xfId="2" applyNumberFormat="1" applyFont="1" applyFill="1" applyBorder="1" applyAlignment="1" applyProtection="1">
      <alignment horizontal="center" vertical="center" wrapText="1"/>
    </xf>
    <xf numFmtId="164" fontId="14" fillId="0" borderId="1" xfId="1" applyNumberFormat="1" applyFont="1" applyFill="1" applyBorder="1" applyAlignment="1">
      <alignment horizontal="right" vertical="center"/>
      <protection locked="0"/>
    </xf>
    <xf numFmtId="41" fontId="14" fillId="0" borderId="1" xfId="1" applyNumberFormat="1" applyFont="1" applyFill="1" applyBorder="1" applyAlignment="1">
      <alignment horizontal="right" vertical="center"/>
      <protection locked="0"/>
    </xf>
    <xf numFmtId="0" fontId="16" fillId="0" borderId="1" xfId="2" applyNumberFormat="1" applyFont="1" applyFill="1" applyBorder="1" applyAlignment="1" applyProtection="1">
      <alignment horizontal="left" vertical="center" wrapText="1"/>
    </xf>
    <xf numFmtId="41" fontId="16" fillId="0" borderId="1" xfId="1" applyNumberFormat="1" applyFont="1" applyFill="1" applyBorder="1" applyAlignment="1">
      <alignment horizontal="right" vertical="center"/>
      <protection locked="0"/>
    </xf>
    <xf numFmtId="0" fontId="17" fillId="0" borderId="1" xfId="2" applyNumberFormat="1" applyFont="1" applyFill="1" applyBorder="1" applyAlignment="1" applyProtection="1">
      <alignment horizontal="left" vertical="center" wrapText="1"/>
    </xf>
    <xf numFmtId="0" fontId="16" fillId="0" borderId="1" xfId="2" applyNumberFormat="1" applyFont="1" applyFill="1" applyBorder="1" applyAlignment="1" applyProtection="1">
      <alignment horizontal="center" vertical="center" wrapText="1"/>
    </xf>
    <xf numFmtId="49" fontId="17" fillId="0" borderId="1" xfId="4" applyNumberFormat="1" applyFont="1" applyFill="1" applyBorder="1" applyAlignment="1" applyProtection="1">
      <alignment horizontal="left" vertical="center" wrapText="1"/>
    </xf>
    <xf numFmtId="0" fontId="15" fillId="0" borderId="1" xfId="2" quotePrefix="1" applyNumberFormat="1" applyFont="1" applyFill="1" applyBorder="1" applyAlignment="1" applyProtection="1">
      <alignment horizontal="center" vertical="center" wrapText="1"/>
    </xf>
    <xf numFmtId="0" fontId="16" fillId="0" borderId="1" xfId="2" quotePrefix="1" applyNumberFormat="1" applyFont="1" applyFill="1" applyBorder="1" applyAlignment="1" applyProtection="1">
      <alignment horizontal="center" vertical="center" wrapText="1"/>
    </xf>
    <xf numFmtId="0" fontId="14" fillId="0" borderId="1" xfId="2" applyNumberFormat="1" applyFont="1" applyFill="1" applyBorder="1" applyAlignment="1" applyProtection="1">
      <alignment horizontal="center" vertical="center" wrapText="1"/>
    </xf>
    <xf numFmtId="49" fontId="13" fillId="0" borderId="2" xfId="0" applyNumberFormat="1" applyFont="1" applyFill="1" applyBorder="1" applyAlignment="1" applyProtection="1">
      <alignment horizontal="center" vertical="center" wrapText="1"/>
    </xf>
    <xf numFmtId="49" fontId="14" fillId="0" borderId="3" xfId="0" applyNumberFormat="1" applyFont="1" applyFill="1" applyBorder="1" applyAlignment="1" applyProtection="1">
      <alignment horizontal="center" vertical="center" wrapText="1"/>
    </xf>
    <xf numFmtId="41" fontId="16" fillId="0" borderId="1" xfId="1" applyNumberFormat="1" applyFont="1" applyFill="1" applyBorder="1" applyAlignment="1" applyProtection="1">
      <alignment vertical="center"/>
    </xf>
    <xf numFmtId="165" fontId="16" fillId="0" borderId="1" xfId="1" applyNumberFormat="1" applyFont="1" applyFill="1" applyBorder="1" applyAlignment="1" applyProtection="1">
      <alignment vertical="center"/>
    </xf>
    <xf numFmtId="49" fontId="14" fillId="0" borderId="1" xfId="0" applyNumberFormat="1" applyFont="1" applyFill="1" applyBorder="1" applyAlignment="1" applyProtection="1">
      <alignment horizontal="center" vertical="center" wrapText="1"/>
    </xf>
    <xf numFmtId="164" fontId="14" fillId="0" borderId="1" xfId="1" applyNumberFormat="1" applyFont="1" applyFill="1" applyBorder="1" applyAlignment="1" applyProtection="1">
      <alignment horizontal="center" vertical="center" wrapText="1"/>
      <protection locked="0"/>
    </xf>
    <xf numFmtId="164" fontId="14" fillId="0" borderId="1" xfId="1" applyNumberFormat="1" applyFont="1" applyFill="1" applyBorder="1" applyAlignment="1" applyProtection="1">
      <alignment horizontal="left" vertical="center" wrapText="1"/>
      <protection locked="0"/>
    </xf>
    <xf numFmtId="164" fontId="16" fillId="0" borderId="1" xfId="1" applyNumberFormat="1" applyFont="1" applyFill="1" applyBorder="1" applyAlignment="1" applyProtection="1">
      <alignment horizontal="left" vertical="center"/>
      <protection locked="0"/>
    </xf>
    <xf numFmtId="164" fontId="16" fillId="0" borderId="1" xfId="1" applyNumberFormat="1" applyFont="1" applyFill="1" applyBorder="1" applyAlignment="1" applyProtection="1">
      <alignment vertical="center" wrapText="1"/>
      <protection locked="0"/>
    </xf>
    <xf numFmtId="0" fontId="0" fillId="0" borderId="1" xfId="0" quotePrefix="1" applyFill="1" applyBorder="1" applyAlignment="1">
      <alignment horizontal="center" vertical="center"/>
    </xf>
    <xf numFmtId="41" fontId="13" fillId="0" borderId="1" xfId="2" applyNumberFormat="1" applyFont="1" applyFill="1" applyBorder="1" applyAlignment="1" applyProtection="1">
      <alignment vertical="center" wrapText="1"/>
    </xf>
    <xf numFmtId="41" fontId="15" fillId="0" borderId="1" xfId="2" applyNumberFormat="1" applyFont="1" applyFill="1" applyBorder="1" applyAlignment="1" applyProtection="1">
      <alignment vertical="center" wrapText="1"/>
    </xf>
    <xf numFmtId="43" fontId="14" fillId="0" borderId="1" xfId="1" applyNumberFormat="1" applyFont="1" applyFill="1" applyBorder="1" applyAlignment="1" applyProtection="1">
      <alignment horizontal="right" vertical="center" wrapText="1"/>
      <protection locked="0"/>
    </xf>
    <xf numFmtId="43" fontId="14" fillId="0" borderId="1" xfId="1" applyFont="1" applyFill="1" applyBorder="1" applyAlignment="1" applyProtection="1">
      <alignment horizontal="right" vertical="center" wrapText="1"/>
      <protection locked="0"/>
    </xf>
    <xf numFmtId="164" fontId="16" fillId="0" borderId="1" xfId="1" applyNumberFormat="1" applyFont="1" applyFill="1" applyBorder="1" applyAlignment="1">
      <alignment vertical="center"/>
      <protection locked="0"/>
    </xf>
    <xf numFmtId="164" fontId="15" fillId="0" borderId="1" xfId="2" applyNumberFormat="1" applyFont="1" applyFill="1" applyBorder="1" applyAlignment="1" applyProtection="1">
      <alignment horizontal="left" vertical="center" wrapText="1"/>
    </xf>
    <xf numFmtId="0" fontId="19" fillId="0" borderId="1" xfId="2" applyNumberFormat="1" applyFont="1" applyFill="1" applyBorder="1" applyAlignment="1" applyProtection="1">
      <alignment vertical="center" wrapText="1"/>
    </xf>
    <xf numFmtId="49" fontId="19" fillId="0" borderId="1" xfId="2" applyNumberFormat="1" applyFont="1" applyFill="1" applyBorder="1" applyAlignment="1" applyProtection="1">
      <alignment horizontal="center" vertical="center" wrapText="1"/>
    </xf>
    <xf numFmtId="0" fontId="19" fillId="0" borderId="1" xfId="2" applyNumberFormat="1" applyFont="1" applyFill="1" applyBorder="1" applyAlignment="1" applyProtection="1">
      <alignment horizontal="center" vertical="center" wrapText="1"/>
    </xf>
    <xf numFmtId="164" fontId="20" fillId="0" borderId="1" xfId="1" applyNumberFormat="1" applyFont="1" applyFill="1" applyBorder="1" applyAlignment="1">
      <alignment horizontal="right" vertical="center"/>
      <protection locked="0"/>
    </xf>
    <xf numFmtId="164" fontId="13" fillId="0" borderId="1" xfId="1" applyNumberFormat="1" applyFont="1" applyFill="1" applyBorder="1" applyAlignment="1">
      <alignment horizontal="right" vertical="center" wrapText="1"/>
      <protection locked="0"/>
    </xf>
    <xf numFmtId="164" fontId="16" fillId="0" borderId="1" xfId="6" applyNumberFormat="1" applyFont="1" applyFill="1" applyBorder="1" applyAlignment="1" applyProtection="1">
      <alignment vertical="center"/>
      <protection locked="0"/>
    </xf>
    <xf numFmtId="164" fontId="14" fillId="0" borderId="1" xfId="6" applyNumberFormat="1" applyFont="1" applyFill="1" applyBorder="1" applyAlignment="1" applyProtection="1">
      <alignment vertical="center"/>
      <protection locked="0"/>
    </xf>
    <xf numFmtId="164" fontId="15" fillId="0" borderId="1" xfId="6" applyNumberFormat="1" applyFont="1" applyFill="1" applyBorder="1" applyAlignment="1" applyProtection="1">
      <alignment horizontal="left" vertical="center" wrapText="1"/>
      <protection locked="0"/>
    </xf>
    <xf numFmtId="49" fontId="18" fillId="0" borderId="1" xfId="0" applyNumberFormat="1" applyFont="1" applyFill="1" applyBorder="1" applyAlignment="1" applyProtection="1">
      <alignment horizontal="center" vertical="center" wrapText="1"/>
    </xf>
    <xf numFmtId="0" fontId="15" fillId="0" borderId="1" xfId="2" applyNumberFormat="1"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top" wrapText="1"/>
    </xf>
    <xf numFmtId="0" fontId="15" fillId="0" borderId="1" xfId="2" applyNumberFormat="1" applyFont="1" applyFill="1" applyBorder="1" applyAlignment="1" applyProtection="1">
      <alignment horizontal="center" vertical="center" wrapText="1"/>
    </xf>
    <xf numFmtId="49" fontId="18" fillId="0" borderId="1" xfId="0" applyNumberFormat="1" applyFont="1" applyFill="1" applyBorder="1" applyAlignment="1" applyProtection="1">
      <alignment horizontal="center" vertical="center" wrapText="1"/>
    </xf>
  </cellXfs>
  <cellStyles count="10">
    <cellStyle name="Comma" xfId="1" builtinId="3"/>
    <cellStyle name="Comma 2" xfId="9"/>
    <cellStyle name="Comma 2 2" xfId="6"/>
    <cellStyle name="Currency [0] 2" xfId="2"/>
    <cellStyle name="Hyperlink" xfId="3" builtinId="8"/>
    <cellStyle name="Normal" xfId="0" builtinId="0"/>
    <cellStyle name="Normal 2" xfId="4"/>
    <cellStyle name="Normal 3" xfId="7"/>
    <cellStyle name="Percent" xfId="5" builtinId="5"/>
    <cellStyle name="Percent 2"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E32"/>
  <sheetViews>
    <sheetView topLeftCell="A25" workbookViewId="0">
      <selection activeCell="D22" sqref="D22"/>
    </sheetView>
  </sheetViews>
  <sheetFormatPr defaultColWidth="9.140625" defaultRowHeight="15"/>
  <cols>
    <col min="1" max="1" width="12" style="3" customWidth="1"/>
    <col min="2" max="2" width="14.28515625" style="3" customWidth="1"/>
    <col min="3" max="3" width="33.85546875" style="3" customWidth="1"/>
    <col min="4" max="4" width="29.7109375" style="3" customWidth="1"/>
    <col min="5" max="5" width="16.85546875" style="3" customWidth="1"/>
    <col min="6" max="16384" width="9.140625" style="3"/>
  </cols>
  <sheetData>
    <row r="2" spans="1:4" ht="15.75">
      <c r="A2" s="4" t="s">
        <v>356</v>
      </c>
    </row>
    <row r="3" spans="1:4" ht="15.75">
      <c r="A3" s="4" t="s">
        <v>355</v>
      </c>
    </row>
    <row r="4" spans="1:4" ht="18.75">
      <c r="C4" s="5" t="s">
        <v>102</v>
      </c>
    </row>
    <row r="6" spans="1:4">
      <c r="C6" s="6" t="s">
        <v>114</v>
      </c>
      <c r="D6" s="15">
        <v>2018</v>
      </c>
    </row>
    <row r="8" spans="1:4">
      <c r="D8" s="7" t="s">
        <v>90</v>
      </c>
    </row>
    <row r="9" spans="1:4">
      <c r="B9" s="8" t="s">
        <v>86</v>
      </c>
      <c r="C9" s="8" t="s">
        <v>87</v>
      </c>
      <c r="D9" s="8" t="s">
        <v>88</v>
      </c>
    </row>
    <row r="10" spans="1:4" s="16" customFormat="1">
      <c r="B10" s="17">
        <v>1</v>
      </c>
      <c r="C10" s="18" t="s">
        <v>91</v>
      </c>
      <c r="D10" s="19" t="s">
        <v>95</v>
      </c>
    </row>
    <row r="11" spans="1:4" s="16" customFormat="1">
      <c r="B11" s="17">
        <v>2</v>
      </c>
      <c r="C11" s="18" t="s">
        <v>92</v>
      </c>
      <c r="D11" s="19" t="s">
        <v>96</v>
      </c>
    </row>
    <row r="12" spans="1:4" s="16" customFormat="1">
      <c r="B12" s="17">
        <v>3</v>
      </c>
      <c r="C12" s="18" t="s">
        <v>93</v>
      </c>
      <c r="D12" s="19" t="s">
        <v>97</v>
      </c>
    </row>
    <row r="13" spans="1:4" s="16" customFormat="1" ht="30">
      <c r="B13" s="17">
        <v>4</v>
      </c>
      <c r="C13" s="18" t="s">
        <v>115</v>
      </c>
      <c r="D13" s="19" t="s">
        <v>98</v>
      </c>
    </row>
    <row r="14" spans="1:4" s="16" customFormat="1">
      <c r="B14" s="17">
        <v>5</v>
      </c>
      <c r="C14" s="18" t="s">
        <v>94</v>
      </c>
      <c r="D14" s="19" t="s">
        <v>99</v>
      </c>
    </row>
    <row r="15" spans="1:4">
      <c r="B15" s="8"/>
      <c r="C15" s="9"/>
      <c r="D15" s="9"/>
    </row>
    <row r="18" spans="1:5">
      <c r="B18" s="10" t="s">
        <v>89</v>
      </c>
      <c r="C18" s="11" t="s">
        <v>100</v>
      </c>
    </row>
    <row r="19" spans="1:5">
      <c r="C19" s="11" t="s">
        <v>101</v>
      </c>
    </row>
    <row r="22" spans="1:5" ht="15.75">
      <c r="D22" s="12" t="s">
        <v>390</v>
      </c>
    </row>
    <row r="24" spans="1:5" ht="31.5" customHeight="1">
      <c r="A24" s="109"/>
      <c r="B24" s="109"/>
      <c r="C24" s="110" t="s">
        <v>109</v>
      </c>
      <c r="D24" s="110"/>
      <c r="E24" s="110"/>
    </row>
    <row r="25" spans="1:5" ht="31.5">
      <c r="A25" s="13"/>
      <c r="B25" s="13"/>
      <c r="C25" s="13" t="s">
        <v>110</v>
      </c>
      <c r="D25" s="13" t="s">
        <v>111</v>
      </c>
      <c r="E25" s="13" t="s">
        <v>112</v>
      </c>
    </row>
    <row r="26" spans="1:5" ht="15.75">
      <c r="A26" s="21"/>
      <c r="B26" s="21"/>
      <c r="C26" s="22" t="s">
        <v>113</v>
      </c>
      <c r="D26" s="22" t="s">
        <v>113</v>
      </c>
      <c r="E26" s="21"/>
    </row>
    <row r="27" spans="1:5" ht="15.75">
      <c r="A27" s="21"/>
      <c r="B27" s="21"/>
      <c r="C27" s="21"/>
      <c r="D27" s="21"/>
      <c r="E27" s="21"/>
    </row>
    <row r="28" spans="1:5" ht="15.75">
      <c r="A28" s="21"/>
      <c r="B28" s="21"/>
      <c r="C28" s="21"/>
      <c r="D28" s="21"/>
      <c r="E28" s="21"/>
    </row>
    <row r="29" spans="1:5" ht="15.75">
      <c r="A29" s="21"/>
      <c r="B29" s="21"/>
      <c r="C29" s="21"/>
      <c r="D29" s="21"/>
      <c r="E29" s="21"/>
    </row>
    <row r="30" spans="1:5" ht="15.75">
      <c r="A30" s="21"/>
      <c r="B30" s="21"/>
      <c r="C30" s="21"/>
      <c r="D30" s="21"/>
      <c r="E30" s="21"/>
    </row>
    <row r="31" spans="1:5" ht="15.75">
      <c r="A31" s="23"/>
      <c r="B31" s="23"/>
      <c r="C31" s="14"/>
      <c r="D31" s="14"/>
      <c r="E31" s="23" t="s">
        <v>203</v>
      </c>
    </row>
    <row r="32" spans="1:5">
      <c r="E32" s="3" t="s">
        <v>357</v>
      </c>
    </row>
  </sheetData>
  <mergeCells count="2">
    <mergeCell ref="A24:B24"/>
    <mergeCell ref="C24:E24"/>
  </mergeCells>
  <hyperlinks>
    <hyperlink ref="D10" location="BCThuNhap_06104!A1" display=" HopDongQuanLyQuy_06014"/>
    <hyperlink ref="D11" location="BCTinhHinhTaiChinh_06105!A1" display="BCTinhHinhTaiChinh_06105"/>
    <hyperlink ref="D12" location="BCLCTT_06106!A1" display="BCLCTT_06106"/>
    <hyperlink ref="D13" location="GTTSRong_06107!A1" display="GTTSRong_06107"/>
    <hyperlink ref="D14" location="BCDMDT_06108!A1" display="BCDMDT_0610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50"/>
  <sheetViews>
    <sheetView topLeftCell="A16" workbookViewId="0">
      <selection activeCell="C4" sqref="C4"/>
    </sheetView>
  </sheetViews>
  <sheetFormatPr defaultRowHeight="12.75"/>
  <cols>
    <col min="1" max="1" width="37.42578125" customWidth="1"/>
    <col min="2" max="2" width="9.28515625" customWidth="1"/>
    <col min="3" max="3" width="11.7109375" customWidth="1"/>
    <col min="4" max="4" width="20.28515625" customWidth="1"/>
    <col min="5" max="5" width="18.42578125" bestFit="1" customWidth="1"/>
  </cols>
  <sheetData>
    <row r="1" spans="1:5" ht="36" customHeight="1">
      <c r="A1" s="84" t="s">
        <v>120</v>
      </c>
      <c r="B1" s="84" t="s">
        <v>121</v>
      </c>
      <c r="C1" s="84" t="s">
        <v>122</v>
      </c>
      <c r="D1" s="83" t="s">
        <v>358</v>
      </c>
      <c r="E1" s="70" t="s">
        <v>344</v>
      </c>
    </row>
    <row r="2" spans="1:5" ht="38.25">
      <c r="A2" s="71" t="s">
        <v>123</v>
      </c>
      <c r="B2" s="72" t="s">
        <v>16</v>
      </c>
      <c r="C2" s="26"/>
      <c r="D2" s="73">
        <v>322825764683</v>
      </c>
      <c r="E2" s="74">
        <v>157755165269</v>
      </c>
    </row>
    <row r="3" spans="1:5" ht="25.5">
      <c r="A3" s="75" t="s">
        <v>124</v>
      </c>
      <c r="B3" s="26" t="s">
        <v>17</v>
      </c>
      <c r="C3" s="26"/>
      <c r="D3" s="30">
        <v>0</v>
      </c>
      <c r="E3" s="76">
        <v>0</v>
      </c>
    </row>
    <row r="4" spans="1:5" ht="25.5">
      <c r="A4" s="75" t="s">
        <v>204</v>
      </c>
      <c r="B4" s="26" t="s">
        <v>18</v>
      </c>
      <c r="C4" s="26"/>
      <c r="D4" s="30">
        <v>296410630172</v>
      </c>
      <c r="E4" s="76">
        <v>138698683243</v>
      </c>
    </row>
    <row r="5" spans="1:5" ht="38.25">
      <c r="A5" s="75" t="s">
        <v>205</v>
      </c>
      <c r="B5" s="26" t="s">
        <v>27</v>
      </c>
      <c r="C5" s="26"/>
      <c r="D5" s="30">
        <v>-2431872626</v>
      </c>
      <c r="E5" s="76">
        <v>3065325491</v>
      </c>
    </row>
    <row r="6" spans="1:5" ht="51">
      <c r="A6" s="75" t="s">
        <v>206</v>
      </c>
      <c r="B6" s="26" t="s">
        <v>28</v>
      </c>
      <c r="C6" s="26"/>
      <c r="D6" s="30">
        <v>28846968879</v>
      </c>
      <c r="E6" s="76">
        <v>15991156535</v>
      </c>
    </row>
    <row r="7" spans="1:5" ht="25.5">
      <c r="A7" s="75" t="s">
        <v>207</v>
      </c>
      <c r="B7" s="26" t="s">
        <v>29</v>
      </c>
      <c r="C7" s="26"/>
      <c r="D7" s="30">
        <v>38258</v>
      </c>
      <c r="E7" s="76">
        <v>0</v>
      </c>
    </row>
    <row r="8" spans="1:5" ht="51">
      <c r="A8" s="75" t="s">
        <v>208</v>
      </c>
      <c r="B8" s="26" t="s">
        <v>30</v>
      </c>
      <c r="C8" s="26"/>
      <c r="D8" s="30">
        <v>0</v>
      </c>
      <c r="E8" s="76">
        <v>0</v>
      </c>
    </row>
    <row r="9" spans="1:5" ht="25.5">
      <c r="A9" s="75" t="s">
        <v>209</v>
      </c>
      <c r="B9" s="26" t="s">
        <v>210</v>
      </c>
      <c r="C9" s="26"/>
      <c r="D9" s="30">
        <v>0</v>
      </c>
      <c r="E9" s="76">
        <v>0</v>
      </c>
    </row>
    <row r="10" spans="1:5" ht="76.5">
      <c r="A10" s="75" t="s">
        <v>211</v>
      </c>
      <c r="B10" s="26" t="s">
        <v>31</v>
      </c>
      <c r="C10" s="26"/>
      <c r="D10" s="30">
        <v>0</v>
      </c>
      <c r="E10" s="76">
        <v>0</v>
      </c>
    </row>
    <row r="11" spans="1:5" ht="25.5">
      <c r="A11" s="71" t="s">
        <v>125</v>
      </c>
      <c r="B11" s="72" t="s">
        <v>26</v>
      </c>
      <c r="C11" s="26"/>
      <c r="D11" s="73">
        <v>1005179676</v>
      </c>
      <c r="E11" s="74">
        <v>501481260</v>
      </c>
    </row>
    <row r="12" spans="1:5" ht="51">
      <c r="A12" s="75" t="s">
        <v>126</v>
      </c>
      <c r="B12" s="26" t="s">
        <v>25</v>
      </c>
      <c r="C12" s="26"/>
      <c r="D12" s="30">
        <v>1005179676</v>
      </c>
      <c r="E12" s="76">
        <v>501481260</v>
      </c>
    </row>
    <row r="13" spans="1:5" ht="25.5">
      <c r="A13" s="77" t="s">
        <v>212</v>
      </c>
      <c r="B13" s="78">
        <v>11.1</v>
      </c>
      <c r="C13" s="26"/>
      <c r="D13" s="30">
        <v>998623733</v>
      </c>
      <c r="E13" s="76">
        <v>497186848</v>
      </c>
    </row>
    <row r="14" spans="1:5" ht="25.5">
      <c r="A14" s="77" t="s">
        <v>213</v>
      </c>
      <c r="B14" s="78">
        <v>11.2</v>
      </c>
      <c r="C14" s="26"/>
      <c r="D14" s="30">
        <v>6555943</v>
      </c>
      <c r="E14" s="76">
        <v>4294412</v>
      </c>
    </row>
    <row r="15" spans="1:5" ht="38.25">
      <c r="A15" s="75" t="s">
        <v>214</v>
      </c>
      <c r="B15" s="26" t="s">
        <v>215</v>
      </c>
      <c r="C15" s="26"/>
      <c r="D15" s="30">
        <v>0</v>
      </c>
      <c r="E15" s="76">
        <v>0</v>
      </c>
    </row>
    <row r="16" spans="1:5" ht="25.5">
      <c r="A16" s="75" t="s">
        <v>216</v>
      </c>
      <c r="B16" s="26" t="s">
        <v>24</v>
      </c>
      <c r="C16" s="26"/>
      <c r="D16" s="30">
        <v>0</v>
      </c>
      <c r="E16" s="76">
        <v>0</v>
      </c>
    </row>
    <row r="17" spans="1:5" ht="63.75">
      <c r="A17" s="75" t="s">
        <v>217</v>
      </c>
      <c r="B17" s="26" t="s">
        <v>218</v>
      </c>
      <c r="C17" s="26"/>
      <c r="D17" s="30">
        <v>0</v>
      </c>
      <c r="E17" s="76">
        <v>0</v>
      </c>
    </row>
    <row r="18" spans="1:5" ht="25.5">
      <c r="A18" s="75" t="s">
        <v>219</v>
      </c>
      <c r="B18" s="26" t="s">
        <v>32</v>
      </c>
      <c r="C18" s="26"/>
      <c r="D18" s="30">
        <v>0</v>
      </c>
      <c r="E18" s="76">
        <v>0</v>
      </c>
    </row>
    <row r="19" spans="1:5" ht="25.5">
      <c r="A19" s="71" t="s">
        <v>127</v>
      </c>
      <c r="B19" s="72" t="s">
        <v>33</v>
      </c>
      <c r="C19" s="26"/>
      <c r="D19" s="73">
        <v>54546629960</v>
      </c>
      <c r="E19" s="73">
        <v>26731496676</v>
      </c>
    </row>
    <row r="20" spans="1:5" ht="25.5">
      <c r="A20" s="75" t="s">
        <v>128</v>
      </c>
      <c r="B20" s="26" t="s">
        <v>34</v>
      </c>
      <c r="C20" s="26"/>
      <c r="D20" s="30">
        <v>49173847244</v>
      </c>
      <c r="E20" s="76">
        <v>24076056586</v>
      </c>
    </row>
    <row r="21" spans="1:5" ht="25.5">
      <c r="A21" s="75" t="s">
        <v>129</v>
      </c>
      <c r="B21" s="26" t="s">
        <v>36</v>
      </c>
      <c r="C21" s="26"/>
      <c r="D21" s="30">
        <v>1566593198</v>
      </c>
      <c r="E21" s="30">
        <v>533087173</v>
      </c>
    </row>
    <row r="22" spans="1:5" ht="25.5">
      <c r="A22" s="79" t="s">
        <v>220</v>
      </c>
      <c r="B22" s="78" t="s">
        <v>221</v>
      </c>
      <c r="C22" s="26"/>
      <c r="D22" s="30">
        <v>1477743198</v>
      </c>
      <c r="E22" s="76">
        <v>497087173</v>
      </c>
    </row>
    <row r="23" spans="1:5" ht="25.5">
      <c r="A23" s="79" t="s">
        <v>222</v>
      </c>
      <c r="B23" s="78" t="s">
        <v>223</v>
      </c>
      <c r="C23" s="26"/>
      <c r="D23" s="30">
        <v>88850000</v>
      </c>
      <c r="E23" s="76">
        <v>36000000</v>
      </c>
    </row>
    <row r="24" spans="1:5" ht="25.5">
      <c r="A24" s="75" t="s">
        <v>130</v>
      </c>
      <c r="B24" s="26" t="s">
        <v>37</v>
      </c>
      <c r="C24" s="26"/>
      <c r="D24" s="30">
        <v>1308716142</v>
      </c>
      <c r="E24" s="76">
        <v>882788740</v>
      </c>
    </row>
    <row r="25" spans="1:5" ht="25.5">
      <c r="A25" s="75" t="s">
        <v>131</v>
      </c>
      <c r="B25" s="26" t="s">
        <v>38</v>
      </c>
      <c r="C25" s="26"/>
      <c r="D25" s="30">
        <v>1474745350</v>
      </c>
      <c r="E25" s="76">
        <v>706230992</v>
      </c>
    </row>
    <row r="26" spans="1:5" ht="25.5">
      <c r="A26" s="75" t="s">
        <v>132</v>
      </c>
      <c r="B26" s="26" t="s">
        <v>39</v>
      </c>
      <c r="C26" s="26"/>
      <c r="D26" s="30">
        <v>132000000</v>
      </c>
      <c r="E26" s="76">
        <v>132000000</v>
      </c>
    </row>
    <row r="27" spans="1:5" ht="38.25">
      <c r="A27" s="75" t="s">
        <v>224</v>
      </c>
      <c r="B27" s="78" t="s">
        <v>225</v>
      </c>
      <c r="C27" s="26"/>
      <c r="D27" s="30">
        <v>0</v>
      </c>
      <c r="E27" s="76">
        <v>0</v>
      </c>
    </row>
    <row r="28" spans="1:5" ht="25.5">
      <c r="A28" s="75" t="s">
        <v>133</v>
      </c>
      <c r="B28" s="78" t="s">
        <v>40</v>
      </c>
      <c r="C28" s="26"/>
      <c r="D28" s="30">
        <v>51838285</v>
      </c>
      <c r="E28" s="76">
        <v>47806424</v>
      </c>
    </row>
    <row r="29" spans="1:5" ht="25.5">
      <c r="A29" s="75" t="s">
        <v>134</v>
      </c>
      <c r="B29" s="78" t="s">
        <v>41</v>
      </c>
      <c r="C29" s="26"/>
      <c r="D29" s="30">
        <v>55000000</v>
      </c>
      <c r="E29" s="76">
        <v>55000000</v>
      </c>
    </row>
    <row r="30" spans="1:5" ht="25.5">
      <c r="A30" s="75" t="s">
        <v>226</v>
      </c>
      <c r="B30" s="78" t="s">
        <v>227</v>
      </c>
      <c r="C30" s="26"/>
      <c r="D30" s="30">
        <v>0</v>
      </c>
      <c r="E30" s="76">
        <v>0</v>
      </c>
    </row>
    <row r="31" spans="1:5" ht="25.5">
      <c r="A31" s="75" t="s">
        <v>135</v>
      </c>
      <c r="B31" s="80" t="s">
        <v>35</v>
      </c>
      <c r="C31" s="26"/>
      <c r="D31" s="30">
        <v>783889741</v>
      </c>
      <c r="E31" s="30">
        <v>298526761</v>
      </c>
    </row>
    <row r="32" spans="1:5" ht="38.25">
      <c r="A32" s="77" t="s">
        <v>228</v>
      </c>
      <c r="B32" s="81" t="s">
        <v>229</v>
      </c>
      <c r="C32" s="26"/>
      <c r="D32" s="30">
        <v>720000000</v>
      </c>
      <c r="E32" s="76">
        <v>194301370</v>
      </c>
    </row>
    <row r="33" spans="1:5" ht="38.25">
      <c r="A33" s="77" t="s">
        <v>230</v>
      </c>
      <c r="B33" s="81" t="s">
        <v>231</v>
      </c>
      <c r="C33" s="26"/>
      <c r="D33" s="30">
        <v>0</v>
      </c>
      <c r="E33" s="76">
        <v>0</v>
      </c>
    </row>
    <row r="34" spans="1:5" ht="25.5">
      <c r="A34" s="77" t="s">
        <v>232</v>
      </c>
      <c r="B34" s="81" t="s">
        <v>233</v>
      </c>
      <c r="C34" s="26"/>
      <c r="D34" s="30">
        <v>0</v>
      </c>
      <c r="E34" s="76">
        <v>0</v>
      </c>
    </row>
    <row r="35" spans="1:5" ht="25.5">
      <c r="A35" s="77" t="s">
        <v>234</v>
      </c>
      <c r="B35" s="81" t="s">
        <v>235</v>
      </c>
      <c r="C35" s="26"/>
      <c r="D35" s="30">
        <v>0</v>
      </c>
      <c r="E35" s="76">
        <v>0</v>
      </c>
    </row>
    <row r="36" spans="1:5" ht="25.5">
      <c r="A36" s="77" t="s">
        <v>236</v>
      </c>
      <c r="B36" s="81" t="s">
        <v>237</v>
      </c>
      <c r="C36" s="26"/>
      <c r="D36" s="30">
        <v>0</v>
      </c>
      <c r="E36" s="76">
        <v>0</v>
      </c>
    </row>
    <row r="37" spans="1:5" ht="25.5">
      <c r="A37" s="77" t="s">
        <v>238</v>
      </c>
      <c r="B37" s="81" t="s">
        <v>239</v>
      </c>
      <c r="C37" s="26"/>
      <c r="D37" s="30">
        <v>0</v>
      </c>
      <c r="E37" s="76">
        <v>0</v>
      </c>
    </row>
    <row r="38" spans="1:5" ht="25.5">
      <c r="A38" s="77" t="s">
        <v>240</v>
      </c>
      <c r="B38" s="81" t="s">
        <v>241</v>
      </c>
      <c r="C38" s="26"/>
      <c r="D38" s="30">
        <v>10000000</v>
      </c>
      <c r="E38" s="76">
        <v>10000000</v>
      </c>
    </row>
    <row r="39" spans="1:5" ht="25.5">
      <c r="A39" s="77" t="s">
        <v>242</v>
      </c>
      <c r="B39" s="81" t="s">
        <v>243</v>
      </c>
      <c r="C39" s="26"/>
      <c r="D39" s="30">
        <v>53889741</v>
      </c>
      <c r="E39" s="76">
        <v>94225391</v>
      </c>
    </row>
    <row r="40" spans="1:5" ht="38.25">
      <c r="A40" s="77" t="s">
        <v>244</v>
      </c>
      <c r="B40" s="81" t="s">
        <v>245</v>
      </c>
      <c r="C40" s="26"/>
      <c r="D40" s="30">
        <v>0</v>
      </c>
      <c r="E40" s="76">
        <v>0</v>
      </c>
    </row>
    <row r="41" spans="1:5" ht="25.5">
      <c r="A41" s="77" t="s">
        <v>246</v>
      </c>
      <c r="B41" s="81" t="s">
        <v>247</v>
      </c>
      <c r="C41" s="26"/>
      <c r="D41" s="30">
        <v>0</v>
      </c>
      <c r="E41" s="76">
        <v>0</v>
      </c>
    </row>
    <row r="42" spans="1:5" ht="38.25">
      <c r="A42" s="71" t="s">
        <v>136</v>
      </c>
      <c r="B42" s="82" t="s">
        <v>42</v>
      </c>
      <c r="C42" s="26"/>
      <c r="D42" s="73">
        <v>267273955047</v>
      </c>
      <c r="E42" s="74">
        <v>130522187333</v>
      </c>
    </row>
    <row r="43" spans="1:5" ht="38.25">
      <c r="A43" s="71" t="s">
        <v>137</v>
      </c>
      <c r="B43" s="82" t="s">
        <v>43</v>
      </c>
      <c r="C43" s="26"/>
      <c r="D43" s="73">
        <v>0</v>
      </c>
      <c r="E43" s="74">
        <v>0</v>
      </c>
    </row>
    <row r="44" spans="1:5" ht="25.5">
      <c r="A44" s="75" t="s">
        <v>138</v>
      </c>
      <c r="B44" s="78" t="s">
        <v>44</v>
      </c>
      <c r="C44" s="26"/>
      <c r="D44" s="30">
        <v>0</v>
      </c>
      <c r="E44" s="76">
        <v>0</v>
      </c>
    </row>
    <row r="45" spans="1:5" ht="25.5">
      <c r="A45" s="75" t="s">
        <v>139</v>
      </c>
      <c r="B45" s="78" t="s">
        <v>45</v>
      </c>
      <c r="C45" s="26"/>
      <c r="D45" s="30">
        <v>0</v>
      </c>
      <c r="E45" s="76">
        <v>0</v>
      </c>
    </row>
    <row r="46" spans="1:5" ht="51">
      <c r="A46" s="71" t="s">
        <v>140</v>
      </c>
      <c r="B46" s="82" t="s">
        <v>23</v>
      </c>
      <c r="C46" s="26"/>
      <c r="D46" s="73">
        <v>267273955047</v>
      </c>
      <c r="E46" s="74">
        <v>130522187333</v>
      </c>
    </row>
    <row r="47" spans="1:5" ht="25.5">
      <c r="A47" s="75" t="s">
        <v>141</v>
      </c>
      <c r="B47" s="78" t="s">
        <v>22</v>
      </c>
      <c r="C47" s="26"/>
      <c r="D47" s="30">
        <v>238426986168</v>
      </c>
      <c r="E47" s="76">
        <v>114531030798</v>
      </c>
    </row>
    <row r="48" spans="1:5" ht="25.5">
      <c r="A48" s="75" t="s">
        <v>142</v>
      </c>
      <c r="B48" s="78" t="s">
        <v>21</v>
      </c>
      <c r="C48" s="26"/>
      <c r="D48" s="30">
        <v>28846968879</v>
      </c>
      <c r="E48" s="76">
        <v>15991156535</v>
      </c>
    </row>
    <row r="49" spans="1:5" ht="25.5">
      <c r="A49" s="71" t="s">
        <v>143</v>
      </c>
      <c r="B49" s="82" t="s">
        <v>46</v>
      </c>
      <c r="C49" s="26"/>
      <c r="D49" s="73">
        <v>0</v>
      </c>
      <c r="E49" s="74">
        <v>0</v>
      </c>
    </row>
    <row r="50" spans="1:5" ht="51">
      <c r="A50" s="71" t="s">
        <v>144</v>
      </c>
      <c r="B50" s="82" t="s">
        <v>47</v>
      </c>
      <c r="C50" s="26"/>
      <c r="D50" s="73">
        <v>267273955047</v>
      </c>
      <c r="E50" s="74">
        <v>130522187333</v>
      </c>
    </row>
  </sheetData>
  <protectedRanges>
    <protectedRange sqref="C20:C50 E31 C12:E12 C2:D2 C13:C18 C3:C11 C19:E19" name="Range1_2"/>
    <protectedRange sqref="E32:E50 E2:E10 E12:E18 E20 E22:E30" name="Range1_1_1"/>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E61"/>
  <sheetViews>
    <sheetView topLeftCell="A58" workbookViewId="0">
      <selection activeCell="C66" sqref="C66"/>
    </sheetView>
  </sheetViews>
  <sheetFormatPr defaultRowHeight="12.75"/>
  <cols>
    <col min="1" max="1" width="47.85546875" customWidth="1"/>
    <col min="2" max="2" width="9.140625" style="20"/>
    <col min="3" max="3" width="16.5703125" style="20" bestFit="1" customWidth="1"/>
    <col min="4" max="5" width="19.5703125" bestFit="1" customWidth="1"/>
  </cols>
  <sheetData>
    <row r="1" spans="1:5" ht="38.25">
      <c r="A1" s="87" t="s">
        <v>120</v>
      </c>
      <c r="B1" s="87" t="s">
        <v>121</v>
      </c>
      <c r="C1" s="88" t="s">
        <v>122</v>
      </c>
      <c r="D1" s="88" t="s">
        <v>359</v>
      </c>
      <c r="E1" s="88" t="s">
        <v>345</v>
      </c>
    </row>
    <row r="2" spans="1:5" ht="25.5">
      <c r="A2" s="71" t="s">
        <v>145</v>
      </c>
      <c r="B2" s="82" t="s">
        <v>48</v>
      </c>
      <c r="C2" s="89"/>
      <c r="D2" s="89"/>
      <c r="E2" s="89"/>
    </row>
    <row r="3" spans="1:5" ht="25.5">
      <c r="A3" s="75" t="s">
        <v>146</v>
      </c>
      <c r="B3" s="78" t="s">
        <v>0</v>
      </c>
      <c r="C3" s="90"/>
      <c r="D3" s="91">
        <v>364272407345</v>
      </c>
      <c r="E3" s="91">
        <v>91690652737</v>
      </c>
    </row>
    <row r="4" spans="1:5" ht="25.5">
      <c r="A4" s="75" t="s">
        <v>147</v>
      </c>
      <c r="B4" s="26" t="s">
        <v>49</v>
      </c>
      <c r="C4" s="26"/>
      <c r="D4" s="85">
        <v>164272407345</v>
      </c>
      <c r="E4" s="85">
        <v>71690652737</v>
      </c>
    </row>
    <row r="5" spans="1:5" ht="25.5">
      <c r="A5" s="75" t="s">
        <v>148</v>
      </c>
      <c r="B5" s="26" t="s">
        <v>50</v>
      </c>
      <c r="C5" s="26"/>
      <c r="D5" s="85">
        <v>200000000000</v>
      </c>
      <c r="E5" s="85">
        <v>20000000000</v>
      </c>
    </row>
    <row r="6" spans="1:5" ht="25.5">
      <c r="A6" s="75" t="s">
        <v>149</v>
      </c>
      <c r="B6" s="26" t="s">
        <v>1</v>
      </c>
      <c r="C6" s="26"/>
      <c r="D6" s="85">
        <v>6123194694695</v>
      </c>
      <c r="E6" s="85">
        <v>1829342547189</v>
      </c>
    </row>
    <row r="7" spans="1:5" ht="25.5">
      <c r="A7" s="75" t="s">
        <v>150</v>
      </c>
      <c r="B7" s="26" t="s">
        <v>2</v>
      </c>
      <c r="C7" s="26"/>
      <c r="D7" s="85">
        <v>6123194694695</v>
      </c>
      <c r="E7" s="85">
        <v>1829342547189</v>
      </c>
    </row>
    <row r="8" spans="1:5" ht="25.5">
      <c r="A8" s="77" t="s">
        <v>248</v>
      </c>
      <c r="B8" s="78">
        <v>121.1</v>
      </c>
      <c r="C8" s="90"/>
      <c r="D8" s="85">
        <v>0</v>
      </c>
      <c r="E8" s="85">
        <v>0</v>
      </c>
    </row>
    <row r="9" spans="1:5" ht="25.5">
      <c r="A9" s="77" t="s">
        <v>251</v>
      </c>
      <c r="B9" s="78">
        <v>121.2</v>
      </c>
      <c r="C9" s="90"/>
      <c r="D9" s="85">
        <v>350000127397</v>
      </c>
      <c r="E9" s="85">
        <v>364764227220</v>
      </c>
    </row>
    <row r="10" spans="1:5" ht="25.5">
      <c r="A10" s="77" t="s">
        <v>249</v>
      </c>
      <c r="B10" s="92" t="s">
        <v>250</v>
      </c>
      <c r="C10" s="90"/>
      <c r="D10" s="85">
        <v>5773194567298</v>
      </c>
      <c r="E10" s="85">
        <v>1464578319969</v>
      </c>
    </row>
    <row r="11" spans="1:5" ht="25.5">
      <c r="A11" s="77" t="s">
        <v>252</v>
      </c>
      <c r="B11" s="92" t="s">
        <v>253</v>
      </c>
      <c r="C11" s="90"/>
      <c r="D11" s="85">
        <v>0</v>
      </c>
      <c r="E11" s="85">
        <v>0</v>
      </c>
    </row>
    <row r="12" spans="1:5" ht="25.5">
      <c r="A12" s="75" t="s">
        <v>254</v>
      </c>
      <c r="B12" s="26" t="s">
        <v>255</v>
      </c>
      <c r="C12" s="26"/>
      <c r="D12" s="85">
        <v>0</v>
      </c>
      <c r="E12" s="85">
        <v>0</v>
      </c>
    </row>
    <row r="13" spans="1:5" ht="25.5">
      <c r="A13" s="75" t="s">
        <v>151</v>
      </c>
      <c r="B13" s="26" t="s">
        <v>3</v>
      </c>
      <c r="C13" s="26"/>
      <c r="D13" s="85">
        <v>176566081128</v>
      </c>
      <c r="E13" s="85">
        <v>50369057747</v>
      </c>
    </row>
    <row r="14" spans="1:5" ht="25.5">
      <c r="A14" s="75" t="s">
        <v>152</v>
      </c>
      <c r="B14" s="26" t="s">
        <v>4</v>
      </c>
      <c r="C14" s="26"/>
      <c r="D14" s="85">
        <v>0</v>
      </c>
      <c r="E14" s="85">
        <v>0</v>
      </c>
    </row>
    <row r="15" spans="1:5" ht="25.5">
      <c r="A15" s="75" t="s">
        <v>153</v>
      </c>
      <c r="B15" s="26" t="s">
        <v>51</v>
      </c>
      <c r="C15" s="26"/>
      <c r="D15" s="85">
        <v>173566081128</v>
      </c>
      <c r="E15" s="85">
        <v>46869057747</v>
      </c>
    </row>
    <row r="16" spans="1:5" ht="25.5">
      <c r="A16" s="77" t="s">
        <v>256</v>
      </c>
      <c r="B16" s="26" t="s">
        <v>52</v>
      </c>
      <c r="C16" s="26"/>
      <c r="D16" s="85">
        <v>15676961089</v>
      </c>
      <c r="E16" s="85">
        <v>2784312767</v>
      </c>
    </row>
    <row r="17" spans="1:5" ht="25.5">
      <c r="A17" s="77" t="s">
        <v>257</v>
      </c>
      <c r="B17" s="26" t="s">
        <v>53</v>
      </c>
      <c r="C17" s="26"/>
      <c r="D17" s="85">
        <v>157889120039</v>
      </c>
      <c r="E17" s="85">
        <v>44084744980</v>
      </c>
    </row>
    <row r="18" spans="1:5" ht="25.5">
      <c r="A18" s="75" t="s">
        <v>154</v>
      </c>
      <c r="B18" s="26" t="s">
        <v>54</v>
      </c>
      <c r="C18" s="26"/>
      <c r="D18" s="85">
        <v>3000000000</v>
      </c>
      <c r="E18" s="85">
        <v>3500000000</v>
      </c>
    </row>
    <row r="19" spans="1:5" ht="25.5">
      <c r="A19" s="75" t="s">
        <v>155</v>
      </c>
      <c r="B19" s="26" t="s">
        <v>55</v>
      </c>
      <c r="C19" s="26"/>
      <c r="D19" s="85">
        <v>0</v>
      </c>
      <c r="E19" s="85">
        <v>0</v>
      </c>
    </row>
    <row r="20" spans="1:5" ht="25.5">
      <c r="A20" s="71" t="s">
        <v>156</v>
      </c>
      <c r="B20" s="26" t="s">
        <v>56</v>
      </c>
      <c r="C20" s="26"/>
      <c r="D20" s="93">
        <v>6664033183168</v>
      </c>
      <c r="E20" s="93">
        <v>1971402257673</v>
      </c>
    </row>
    <row r="21" spans="1:5" ht="25.5">
      <c r="A21" s="71" t="s">
        <v>157</v>
      </c>
      <c r="B21" s="26" t="s">
        <v>57</v>
      </c>
      <c r="C21" s="26"/>
      <c r="D21" s="94"/>
      <c r="E21" s="94"/>
    </row>
    <row r="22" spans="1:5" ht="25.5">
      <c r="A22" s="75" t="s">
        <v>158</v>
      </c>
      <c r="B22" s="26" t="s">
        <v>6</v>
      </c>
      <c r="C22" s="26"/>
      <c r="D22" s="85">
        <v>0</v>
      </c>
      <c r="E22" s="85">
        <v>0</v>
      </c>
    </row>
    <row r="23" spans="1:5" ht="25.5">
      <c r="A23" s="75" t="s">
        <v>159</v>
      </c>
      <c r="B23" s="26" t="s">
        <v>7</v>
      </c>
      <c r="C23" s="26"/>
      <c r="D23" s="85">
        <v>5545120111</v>
      </c>
      <c r="E23" s="85">
        <v>9998599565</v>
      </c>
    </row>
    <row r="24" spans="1:5" ht="51">
      <c r="A24" s="75" t="s">
        <v>160</v>
      </c>
      <c r="B24" s="26" t="s">
        <v>58</v>
      </c>
      <c r="C24" s="26"/>
      <c r="D24" s="85">
        <v>1079984949</v>
      </c>
      <c r="E24" s="85">
        <v>197681520</v>
      </c>
    </row>
    <row r="25" spans="1:5" ht="25.5">
      <c r="A25" s="75" t="s">
        <v>161</v>
      </c>
      <c r="B25" s="26" t="s">
        <v>8</v>
      </c>
      <c r="C25" s="26"/>
      <c r="D25" s="85">
        <v>316790574</v>
      </c>
      <c r="E25" s="85">
        <v>278098566</v>
      </c>
    </row>
    <row r="26" spans="1:5" ht="25.5">
      <c r="A26" s="75" t="s">
        <v>162</v>
      </c>
      <c r="B26" s="26" t="s">
        <v>9</v>
      </c>
      <c r="C26" s="26"/>
      <c r="D26" s="85">
        <v>0</v>
      </c>
      <c r="E26" s="85">
        <v>0</v>
      </c>
    </row>
    <row r="27" spans="1:5" ht="25.5">
      <c r="A27" s="75" t="s">
        <v>163</v>
      </c>
      <c r="B27" s="26" t="s">
        <v>59</v>
      </c>
      <c r="C27" s="26"/>
      <c r="D27" s="85">
        <v>235000000</v>
      </c>
      <c r="E27" s="85">
        <v>152500000</v>
      </c>
    </row>
    <row r="28" spans="1:5" ht="25.5">
      <c r="A28" s="77" t="s">
        <v>258</v>
      </c>
      <c r="B28" s="78">
        <v>316.10000000000002</v>
      </c>
      <c r="C28" s="26"/>
      <c r="D28" s="85">
        <v>0</v>
      </c>
      <c r="E28" s="85">
        <v>0</v>
      </c>
    </row>
    <row r="29" spans="1:5" ht="25.5">
      <c r="A29" s="77" t="s">
        <v>259</v>
      </c>
      <c r="B29" s="78">
        <v>316.2</v>
      </c>
      <c r="C29" s="26"/>
      <c r="D29" s="85">
        <v>55000000</v>
      </c>
      <c r="E29" s="85">
        <v>27500000</v>
      </c>
    </row>
    <row r="30" spans="1:5" ht="25.5">
      <c r="A30" s="77" t="s">
        <v>260</v>
      </c>
      <c r="B30" s="78">
        <v>316.3</v>
      </c>
      <c r="C30" s="26"/>
      <c r="D30" s="85">
        <v>0</v>
      </c>
      <c r="E30" s="85">
        <v>0</v>
      </c>
    </row>
    <row r="31" spans="1:5" ht="25.5">
      <c r="A31" s="77" t="s">
        <v>261</v>
      </c>
      <c r="B31" s="78">
        <v>316.39999999999998</v>
      </c>
      <c r="C31" s="26"/>
      <c r="D31" s="85">
        <v>0</v>
      </c>
      <c r="E31" s="85">
        <v>0</v>
      </c>
    </row>
    <row r="32" spans="1:5" ht="38.25">
      <c r="A32" s="77" t="s">
        <v>262</v>
      </c>
      <c r="B32" s="78">
        <v>316.5</v>
      </c>
      <c r="C32" s="26"/>
      <c r="D32" s="85">
        <v>180000000</v>
      </c>
      <c r="E32" s="85">
        <v>45000000</v>
      </c>
    </row>
    <row r="33" spans="1:5" ht="38.25">
      <c r="A33" s="77" t="s">
        <v>263</v>
      </c>
      <c r="B33" s="78">
        <v>316.60000000000002</v>
      </c>
      <c r="C33" s="26"/>
      <c r="D33" s="85">
        <v>0</v>
      </c>
      <c r="E33" s="85">
        <v>80000000</v>
      </c>
    </row>
    <row r="34" spans="1:5" ht="25.5">
      <c r="A34" s="77" t="s">
        <v>264</v>
      </c>
      <c r="B34" s="78">
        <v>316.7</v>
      </c>
      <c r="C34" s="26"/>
      <c r="D34" s="85">
        <v>0</v>
      </c>
      <c r="E34" s="85">
        <v>0</v>
      </c>
    </row>
    <row r="35" spans="1:5" ht="25.5">
      <c r="A35" s="75" t="s">
        <v>164</v>
      </c>
      <c r="B35" s="26" t="s">
        <v>60</v>
      </c>
      <c r="C35" s="26"/>
      <c r="D35" s="85">
        <v>12396899375</v>
      </c>
      <c r="E35" s="85">
        <v>4197110215</v>
      </c>
    </row>
    <row r="36" spans="1:5" ht="25.5">
      <c r="A36" s="75" t="s">
        <v>165</v>
      </c>
      <c r="B36" s="26" t="s">
        <v>10</v>
      </c>
      <c r="C36" s="26"/>
      <c r="D36" s="85">
        <v>13269336928</v>
      </c>
      <c r="E36" s="85">
        <v>0</v>
      </c>
    </row>
    <row r="37" spans="1:5" ht="25.5">
      <c r="A37" s="75" t="s">
        <v>166</v>
      </c>
      <c r="B37" s="26" t="s">
        <v>61</v>
      </c>
      <c r="C37" s="26"/>
      <c r="D37" s="85">
        <v>8692914683</v>
      </c>
      <c r="E37" s="85">
        <v>2780180205</v>
      </c>
    </row>
    <row r="38" spans="1:5" ht="25.5">
      <c r="A38" s="77" t="s">
        <v>265</v>
      </c>
      <c r="B38" s="78">
        <v>319.10000000000002</v>
      </c>
      <c r="C38" s="26"/>
      <c r="D38" s="85">
        <v>7990809478</v>
      </c>
      <c r="E38" s="85">
        <v>2526178828</v>
      </c>
    </row>
    <row r="39" spans="1:5" ht="25.5">
      <c r="A39" s="77" t="s">
        <v>266</v>
      </c>
      <c r="B39" s="78">
        <v>319.2</v>
      </c>
      <c r="C39" s="26"/>
      <c r="D39" s="85">
        <v>266360317</v>
      </c>
      <c r="E39" s="85">
        <v>50523576</v>
      </c>
    </row>
    <row r="40" spans="1:5" ht="25.5">
      <c r="A40" s="77" t="s">
        <v>267</v>
      </c>
      <c r="B40" s="78">
        <v>319.3</v>
      </c>
      <c r="C40" s="26"/>
      <c r="D40" s="85">
        <v>234397079</v>
      </c>
      <c r="E40" s="85">
        <v>74101245</v>
      </c>
    </row>
    <row r="41" spans="1:5" ht="25.5">
      <c r="A41" s="77" t="s">
        <v>268</v>
      </c>
      <c r="B41" s="78">
        <v>319.39999999999998</v>
      </c>
      <c r="C41" s="26"/>
      <c r="D41" s="85">
        <v>175797809</v>
      </c>
      <c r="E41" s="85">
        <v>92626556</v>
      </c>
    </row>
    <row r="42" spans="1:5" ht="25.5">
      <c r="A42" s="77" t="s">
        <v>269</v>
      </c>
      <c r="B42" s="78">
        <v>319.5</v>
      </c>
      <c r="C42" s="26"/>
      <c r="D42" s="85">
        <v>11000000</v>
      </c>
      <c r="E42" s="85">
        <v>33000000</v>
      </c>
    </row>
    <row r="43" spans="1:5" ht="25.5">
      <c r="A43" s="77" t="s">
        <v>270</v>
      </c>
      <c r="B43" s="78">
        <v>319.60000000000002</v>
      </c>
      <c r="C43" s="26"/>
      <c r="D43" s="85">
        <v>14550000</v>
      </c>
      <c r="E43" s="85">
        <v>3750000</v>
      </c>
    </row>
    <row r="44" spans="1:5" ht="25.5">
      <c r="A44" s="77" t="s">
        <v>271</v>
      </c>
      <c r="B44" s="78">
        <v>319.7</v>
      </c>
      <c r="C44" s="26"/>
      <c r="D44" s="85">
        <v>0</v>
      </c>
      <c r="E44" s="85">
        <v>0</v>
      </c>
    </row>
    <row r="45" spans="1:5" ht="25.5">
      <c r="A45" s="75" t="s">
        <v>167</v>
      </c>
      <c r="B45" s="26" t="s">
        <v>62</v>
      </c>
      <c r="C45" s="26"/>
      <c r="D45" s="85">
        <v>32312500</v>
      </c>
      <c r="E45" s="85">
        <v>88694445</v>
      </c>
    </row>
    <row r="46" spans="1:5" ht="25.5">
      <c r="A46" s="71" t="s">
        <v>168</v>
      </c>
      <c r="B46" s="26" t="s">
        <v>5</v>
      </c>
      <c r="C46" s="26"/>
      <c r="D46" s="93">
        <v>41568359120</v>
      </c>
      <c r="E46" s="93">
        <v>17692864516</v>
      </c>
    </row>
    <row r="47" spans="1:5" ht="38.25">
      <c r="A47" s="71" t="s">
        <v>169</v>
      </c>
      <c r="B47" s="26" t="s">
        <v>11</v>
      </c>
      <c r="C47" s="26"/>
      <c r="D47" s="93">
        <v>6622464824048</v>
      </c>
      <c r="E47" s="93">
        <v>1953709393157</v>
      </c>
    </row>
    <row r="48" spans="1:5" ht="25.5">
      <c r="A48" s="75" t="s">
        <v>170</v>
      </c>
      <c r="B48" s="26" t="s">
        <v>12</v>
      </c>
      <c r="C48" s="26"/>
      <c r="D48" s="85">
        <v>5198537831300</v>
      </c>
      <c r="E48" s="85">
        <v>1656963975000</v>
      </c>
    </row>
    <row r="49" spans="1:5" ht="25.5">
      <c r="A49" s="77" t="s">
        <v>171</v>
      </c>
      <c r="B49" s="26" t="s">
        <v>13</v>
      </c>
      <c r="C49" s="26"/>
      <c r="D49" s="85">
        <v>7922103057700</v>
      </c>
      <c r="E49" s="85">
        <v>2585076457500</v>
      </c>
    </row>
    <row r="50" spans="1:5" ht="25.5">
      <c r="A50" s="77" t="s">
        <v>360</v>
      </c>
      <c r="B50" s="26" t="s">
        <v>63</v>
      </c>
      <c r="C50" s="26"/>
      <c r="D50" s="85">
        <v>-2723565226400</v>
      </c>
      <c r="E50" s="85">
        <v>-928112482500</v>
      </c>
    </row>
    <row r="51" spans="1:5" ht="25.5">
      <c r="A51" s="75" t="s">
        <v>172</v>
      </c>
      <c r="B51" s="26" t="s">
        <v>64</v>
      </c>
      <c r="C51" s="26"/>
      <c r="D51" s="85">
        <v>1015340637009</v>
      </c>
      <c r="E51" s="85">
        <v>155433017465</v>
      </c>
    </row>
    <row r="52" spans="1:5" ht="25.5">
      <c r="A52" s="75" t="s">
        <v>272</v>
      </c>
      <c r="B52" s="26" t="s">
        <v>14</v>
      </c>
      <c r="C52" s="26"/>
      <c r="D52" s="85">
        <v>408586355739</v>
      </c>
      <c r="E52" s="85">
        <v>141312400692</v>
      </c>
    </row>
    <row r="53" spans="1:5" ht="38.25">
      <c r="A53" s="71" t="s">
        <v>361</v>
      </c>
      <c r="B53" s="26" t="s">
        <v>15</v>
      </c>
      <c r="C53" s="26"/>
      <c r="D53" s="95">
        <v>12739.09</v>
      </c>
      <c r="E53" s="96">
        <v>11790.89</v>
      </c>
    </row>
    <row r="54" spans="1:5" ht="25.5">
      <c r="A54" s="71" t="s">
        <v>173</v>
      </c>
      <c r="B54" s="26" t="s">
        <v>65</v>
      </c>
      <c r="C54" s="26"/>
      <c r="D54" s="94">
        <v>0</v>
      </c>
      <c r="E54" s="94">
        <v>0</v>
      </c>
    </row>
    <row r="55" spans="1:5" ht="38.25">
      <c r="A55" s="75" t="s">
        <v>174</v>
      </c>
      <c r="B55" s="26" t="s">
        <v>66</v>
      </c>
      <c r="C55" s="26"/>
      <c r="D55" s="85">
        <v>0</v>
      </c>
      <c r="E55" s="85">
        <v>0</v>
      </c>
    </row>
    <row r="56" spans="1:5" ht="38.25">
      <c r="A56" s="75" t="s">
        <v>175</v>
      </c>
      <c r="B56" s="26" t="s">
        <v>67</v>
      </c>
      <c r="C56" s="26"/>
      <c r="D56" s="85">
        <v>0</v>
      </c>
      <c r="E56" s="85">
        <v>0</v>
      </c>
    </row>
    <row r="57" spans="1:5" ht="38.25">
      <c r="A57" s="71" t="s">
        <v>176</v>
      </c>
      <c r="B57" s="26" t="s">
        <v>68</v>
      </c>
      <c r="C57" s="26"/>
      <c r="D57" s="94"/>
      <c r="E57" s="94">
        <v>0</v>
      </c>
    </row>
    <row r="58" spans="1:5" ht="25.5">
      <c r="A58" s="75" t="s">
        <v>177</v>
      </c>
      <c r="B58" s="26" t="s">
        <v>69</v>
      </c>
      <c r="C58" s="26"/>
      <c r="D58" s="85">
        <v>0</v>
      </c>
      <c r="E58" s="85">
        <v>0</v>
      </c>
    </row>
    <row r="59" spans="1:5" ht="25.5">
      <c r="A59" s="75" t="s">
        <v>178</v>
      </c>
      <c r="B59" s="26" t="s">
        <v>70</v>
      </c>
      <c r="C59" s="26"/>
      <c r="D59" s="85">
        <v>0</v>
      </c>
      <c r="E59" s="85">
        <v>0</v>
      </c>
    </row>
    <row r="60" spans="1:5" ht="25.5">
      <c r="A60" s="75" t="s">
        <v>179</v>
      </c>
      <c r="B60" s="26" t="s">
        <v>71</v>
      </c>
      <c r="C60" s="26"/>
      <c r="D60" s="85">
        <v>0</v>
      </c>
      <c r="E60" s="85">
        <v>0</v>
      </c>
    </row>
    <row r="61" spans="1:5" ht="25.5">
      <c r="A61" s="75" t="s">
        <v>180</v>
      </c>
      <c r="B61" s="26" t="s">
        <v>72</v>
      </c>
      <c r="C61" s="26"/>
      <c r="D61" s="86">
        <v>519853783.13</v>
      </c>
      <c r="E61" s="86">
        <v>165696397.5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E42"/>
  <sheetViews>
    <sheetView topLeftCell="A37" workbookViewId="0">
      <selection activeCell="C5" sqref="C5"/>
    </sheetView>
  </sheetViews>
  <sheetFormatPr defaultRowHeight="12.75"/>
  <cols>
    <col min="1" max="1" width="42.28515625" customWidth="1"/>
    <col min="3" max="3" width="14" style="1" bestFit="1" customWidth="1"/>
    <col min="4" max="4" width="25" style="1" customWidth="1"/>
    <col min="5" max="5" width="23.42578125" style="2" customWidth="1"/>
    <col min="6" max="6" width="15.5703125" bestFit="1" customWidth="1"/>
  </cols>
  <sheetData>
    <row r="1" spans="1:5" ht="25.5">
      <c r="A1" s="87" t="s">
        <v>120</v>
      </c>
      <c r="B1" s="87" t="s">
        <v>121</v>
      </c>
      <c r="C1" s="88" t="s">
        <v>122</v>
      </c>
      <c r="D1" s="87" t="s">
        <v>358</v>
      </c>
      <c r="E1" s="87" t="s">
        <v>344</v>
      </c>
    </row>
    <row r="2" spans="1:5" ht="25.5">
      <c r="A2" s="32" t="s">
        <v>181</v>
      </c>
      <c r="B2" s="26" t="s">
        <v>48</v>
      </c>
      <c r="C2" s="26"/>
      <c r="D2" s="98"/>
      <c r="E2" s="98"/>
    </row>
    <row r="3" spans="1:5" ht="25.5">
      <c r="A3" s="28" t="s">
        <v>182</v>
      </c>
      <c r="B3" s="29" t="s">
        <v>16</v>
      </c>
      <c r="C3" s="26"/>
      <c r="D3" s="30">
        <v>267273955047</v>
      </c>
      <c r="E3" s="30">
        <v>130522187333</v>
      </c>
    </row>
    <row r="4" spans="1:5" ht="51">
      <c r="A4" s="28" t="s">
        <v>183</v>
      </c>
      <c r="B4" s="29" t="s">
        <v>17</v>
      </c>
      <c r="C4" s="26"/>
      <c r="D4" s="30">
        <v>-28899468879</v>
      </c>
      <c r="E4" s="30">
        <v>-15991156535</v>
      </c>
    </row>
    <row r="5" spans="1:5" ht="51">
      <c r="A5" s="28" t="s">
        <v>273</v>
      </c>
      <c r="B5" s="29" t="s">
        <v>18</v>
      </c>
      <c r="C5" s="26"/>
      <c r="D5" s="30">
        <v>-28846968879</v>
      </c>
      <c r="E5" s="30">
        <v>-15991156535</v>
      </c>
    </row>
    <row r="6" spans="1:5" ht="25.5">
      <c r="A6" s="28" t="s">
        <v>274</v>
      </c>
      <c r="B6" s="29" t="s">
        <v>27</v>
      </c>
      <c r="C6" s="26"/>
      <c r="D6" s="30">
        <v>-52500000</v>
      </c>
      <c r="E6" s="30">
        <v>0</v>
      </c>
    </row>
    <row r="7" spans="1:5" ht="51">
      <c r="A7" s="28" t="s">
        <v>184</v>
      </c>
      <c r="B7" s="29" t="s">
        <v>28</v>
      </c>
      <c r="C7" s="26"/>
      <c r="D7" s="30">
        <v>238374486168</v>
      </c>
      <c r="E7" s="30">
        <v>114531030798</v>
      </c>
    </row>
    <row r="8" spans="1:5" ht="25.5">
      <c r="A8" s="28" t="s">
        <v>185</v>
      </c>
      <c r="B8" s="29" t="s">
        <v>33</v>
      </c>
      <c r="C8" s="26"/>
      <c r="D8" s="30">
        <v>-4265005178627</v>
      </c>
      <c r="E8" s="30">
        <v>-1244403321803</v>
      </c>
    </row>
    <row r="9" spans="1:5" ht="51">
      <c r="A9" s="28" t="s">
        <v>186</v>
      </c>
      <c r="B9" s="29" t="s">
        <v>29</v>
      </c>
      <c r="C9" s="26"/>
      <c r="D9" s="30">
        <v>0</v>
      </c>
      <c r="E9" s="30">
        <v>0</v>
      </c>
    </row>
    <row r="10" spans="1:5" ht="51">
      <c r="A10" s="28" t="s">
        <v>187</v>
      </c>
      <c r="B10" s="29" t="s">
        <v>30</v>
      </c>
      <c r="C10" s="26"/>
      <c r="D10" s="30">
        <v>-126697023381</v>
      </c>
      <c r="E10" s="30">
        <v>-35071337915</v>
      </c>
    </row>
    <row r="11" spans="1:5" ht="25.5">
      <c r="A11" s="28" t="s">
        <v>275</v>
      </c>
      <c r="B11" s="29" t="s">
        <v>210</v>
      </c>
      <c r="C11" s="26"/>
      <c r="D11" s="30">
        <v>500000000</v>
      </c>
      <c r="E11" s="30">
        <v>-3500000000</v>
      </c>
    </row>
    <row r="12" spans="1:5" ht="25.5">
      <c r="A12" s="28" t="s">
        <v>276</v>
      </c>
      <c r="B12" s="29" t="s">
        <v>31</v>
      </c>
      <c r="C12" s="26"/>
      <c r="D12" s="30">
        <v>0</v>
      </c>
      <c r="E12" s="30">
        <v>0</v>
      </c>
    </row>
    <row r="13" spans="1:5" ht="38.25">
      <c r="A13" s="28" t="s">
        <v>277</v>
      </c>
      <c r="B13" s="29" t="s">
        <v>26</v>
      </c>
      <c r="C13" s="26"/>
      <c r="D13" s="30">
        <v>-4453479454</v>
      </c>
      <c r="E13" s="30">
        <v>9998599565</v>
      </c>
    </row>
    <row r="14" spans="1:5" ht="63.75">
      <c r="A14" s="28" t="s">
        <v>188</v>
      </c>
      <c r="B14" s="29" t="s">
        <v>25</v>
      </c>
      <c r="C14" s="26"/>
      <c r="D14" s="30">
        <v>882303429</v>
      </c>
      <c r="E14" s="30">
        <v>167513531</v>
      </c>
    </row>
    <row r="15" spans="1:5" ht="38.25">
      <c r="A15" s="28" t="s">
        <v>278</v>
      </c>
      <c r="B15" s="29" t="s">
        <v>215</v>
      </c>
      <c r="C15" s="26"/>
      <c r="D15" s="30">
        <v>0</v>
      </c>
      <c r="E15" s="30">
        <v>0</v>
      </c>
    </row>
    <row r="16" spans="1:5" ht="51">
      <c r="A16" s="28" t="s">
        <v>189</v>
      </c>
      <c r="B16" s="29" t="s">
        <v>24</v>
      </c>
      <c r="C16" s="26"/>
      <c r="D16" s="30">
        <v>38692008</v>
      </c>
      <c r="E16" s="30">
        <v>274820268</v>
      </c>
    </row>
    <row r="17" spans="1:5" ht="51">
      <c r="A17" s="28" t="s">
        <v>279</v>
      </c>
      <c r="B17" s="29" t="s">
        <v>218</v>
      </c>
      <c r="C17" s="26"/>
      <c r="D17" s="30">
        <v>8199789160</v>
      </c>
      <c r="E17" s="30">
        <v>-78356705733</v>
      </c>
    </row>
    <row r="18" spans="1:5" ht="38.25">
      <c r="A18" s="28" t="s">
        <v>190</v>
      </c>
      <c r="B18" s="29" t="s">
        <v>32</v>
      </c>
      <c r="C18" s="26"/>
      <c r="D18" s="30">
        <v>13269336928</v>
      </c>
      <c r="E18" s="30">
        <v>0</v>
      </c>
    </row>
    <row r="19" spans="1:5" ht="25.5">
      <c r="A19" s="28" t="s">
        <v>191</v>
      </c>
      <c r="B19" s="29" t="s">
        <v>116</v>
      </c>
      <c r="C19" s="26"/>
      <c r="D19" s="30">
        <v>78618055</v>
      </c>
      <c r="E19" s="30">
        <v>73694445</v>
      </c>
    </row>
    <row r="20" spans="1:5" ht="51">
      <c r="A20" s="28" t="s">
        <v>192</v>
      </c>
      <c r="B20" s="29" t="s">
        <v>117</v>
      </c>
      <c r="C20" s="26"/>
      <c r="D20" s="30">
        <v>5912734478</v>
      </c>
      <c r="E20" s="30">
        <v>2037711631</v>
      </c>
    </row>
    <row r="21" spans="1:5" ht="38.25">
      <c r="A21" s="28" t="s">
        <v>280</v>
      </c>
      <c r="B21" s="29" t="s">
        <v>281</v>
      </c>
      <c r="C21" s="26"/>
      <c r="D21" s="30">
        <v>0</v>
      </c>
      <c r="E21" s="30">
        <v>0</v>
      </c>
    </row>
    <row r="22" spans="1:5" ht="38.25">
      <c r="A22" s="99" t="s">
        <v>362</v>
      </c>
      <c r="B22" s="100" t="s">
        <v>118</v>
      </c>
      <c r="C22" s="101"/>
      <c r="D22" s="102">
        <v>-4128899721236</v>
      </c>
      <c r="E22" s="102">
        <v>-1234247995213</v>
      </c>
    </row>
    <row r="23" spans="1:5" ht="25.5">
      <c r="A23" s="32" t="s">
        <v>193</v>
      </c>
      <c r="B23" s="29" t="s">
        <v>57</v>
      </c>
      <c r="C23" s="26"/>
      <c r="D23" s="30"/>
      <c r="E23" s="30"/>
    </row>
    <row r="24" spans="1:5" ht="25.5">
      <c r="A24" s="28" t="s">
        <v>194</v>
      </c>
      <c r="B24" s="29" t="s">
        <v>22</v>
      </c>
      <c r="C24" s="26"/>
      <c r="D24" s="30">
        <v>6608290844853</v>
      </c>
      <c r="E24" s="30">
        <v>2101478836982</v>
      </c>
    </row>
    <row r="25" spans="1:5" ht="25.5">
      <c r="A25" s="28" t="s">
        <v>195</v>
      </c>
      <c r="B25" s="29" t="s">
        <v>21</v>
      </c>
      <c r="C25" s="26"/>
      <c r="D25" s="30">
        <v>-2206809369009</v>
      </c>
      <c r="E25" s="30">
        <v>-989280007803</v>
      </c>
    </row>
    <row r="26" spans="1:5" ht="25.5">
      <c r="A26" s="28" t="s">
        <v>282</v>
      </c>
      <c r="B26" s="29" t="s">
        <v>283</v>
      </c>
      <c r="C26" s="26"/>
      <c r="D26" s="30">
        <v>0</v>
      </c>
      <c r="E26" s="30">
        <v>0</v>
      </c>
    </row>
    <row r="27" spans="1:5" ht="25.5">
      <c r="A27" s="28" t="s">
        <v>284</v>
      </c>
      <c r="B27" s="29" t="s">
        <v>285</v>
      </c>
      <c r="C27" s="26"/>
      <c r="D27" s="30">
        <v>0</v>
      </c>
      <c r="E27" s="30">
        <v>0</v>
      </c>
    </row>
    <row r="28" spans="1:5" ht="25.5">
      <c r="A28" s="28" t="s">
        <v>286</v>
      </c>
      <c r="B28" s="29" t="s">
        <v>287</v>
      </c>
      <c r="C28" s="26"/>
      <c r="D28" s="30">
        <v>0</v>
      </c>
      <c r="E28" s="30">
        <v>0</v>
      </c>
    </row>
    <row r="29" spans="1:5" ht="38.25">
      <c r="A29" s="99" t="s">
        <v>196</v>
      </c>
      <c r="B29" s="100" t="s">
        <v>23</v>
      </c>
      <c r="C29" s="101"/>
      <c r="D29" s="102">
        <v>4401481475844</v>
      </c>
      <c r="E29" s="102">
        <v>1112198829179</v>
      </c>
    </row>
    <row r="30" spans="1:5" ht="38.25">
      <c r="A30" s="32" t="s">
        <v>197</v>
      </c>
      <c r="B30" s="29" t="s">
        <v>46</v>
      </c>
      <c r="C30" s="26"/>
      <c r="D30" s="73">
        <v>272581754608</v>
      </c>
      <c r="E30" s="73">
        <v>-122049166034</v>
      </c>
    </row>
    <row r="31" spans="1:5" ht="38.25">
      <c r="A31" s="32" t="s">
        <v>288</v>
      </c>
      <c r="B31" s="29" t="s">
        <v>20</v>
      </c>
      <c r="C31" s="26"/>
      <c r="D31" s="73">
        <v>91690652737</v>
      </c>
      <c r="E31" s="73">
        <v>213739818771</v>
      </c>
    </row>
    <row r="32" spans="1:5" ht="25.5">
      <c r="A32" s="28" t="s">
        <v>198</v>
      </c>
      <c r="B32" s="29" t="s">
        <v>73</v>
      </c>
      <c r="C32" s="26"/>
      <c r="D32" s="30">
        <v>91690652737</v>
      </c>
      <c r="E32" s="30">
        <v>213739818771</v>
      </c>
    </row>
    <row r="33" spans="1:5" ht="25.5">
      <c r="A33" s="31" t="s">
        <v>199</v>
      </c>
      <c r="B33" s="29" t="s">
        <v>74</v>
      </c>
      <c r="C33" s="26"/>
      <c r="D33" s="30">
        <v>87493542522</v>
      </c>
      <c r="E33" s="30">
        <v>131186002823</v>
      </c>
    </row>
    <row r="34" spans="1:5" ht="38.25">
      <c r="A34" s="31" t="s">
        <v>289</v>
      </c>
      <c r="B34" s="29" t="s">
        <v>290</v>
      </c>
      <c r="C34" s="26"/>
      <c r="D34" s="30">
        <v>4197110215</v>
      </c>
      <c r="E34" s="30">
        <v>82553815948</v>
      </c>
    </row>
    <row r="35" spans="1:5" ht="25.5">
      <c r="A35" s="31" t="s">
        <v>291</v>
      </c>
      <c r="B35" s="29" t="s">
        <v>292</v>
      </c>
      <c r="C35" s="26"/>
      <c r="D35" s="30">
        <v>0</v>
      </c>
      <c r="E35" s="30">
        <v>0</v>
      </c>
    </row>
    <row r="36" spans="1:5" ht="38.25">
      <c r="A36" s="32" t="s">
        <v>293</v>
      </c>
      <c r="B36" s="29" t="s">
        <v>75</v>
      </c>
      <c r="C36" s="26"/>
      <c r="D36" s="73">
        <v>364272407345</v>
      </c>
      <c r="E36" s="73">
        <v>91690652737</v>
      </c>
    </row>
    <row r="37" spans="1:5" ht="25.5">
      <c r="A37" s="28" t="s">
        <v>200</v>
      </c>
      <c r="B37" s="29" t="s">
        <v>76</v>
      </c>
      <c r="C37" s="26"/>
      <c r="D37" s="30">
        <v>364272407345</v>
      </c>
      <c r="E37" s="30">
        <v>91690652737</v>
      </c>
    </row>
    <row r="38" spans="1:5" ht="25.5">
      <c r="A38" s="31" t="s">
        <v>199</v>
      </c>
      <c r="B38" s="29" t="s">
        <v>77</v>
      </c>
      <c r="C38" s="26"/>
      <c r="D38" s="30">
        <v>304279565870</v>
      </c>
      <c r="E38" s="30">
        <v>87493542522</v>
      </c>
    </row>
    <row r="39" spans="1:5" ht="38.25">
      <c r="A39" s="31" t="s">
        <v>289</v>
      </c>
      <c r="B39" s="29" t="s">
        <v>294</v>
      </c>
      <c r="C39" s="26"/>
      <c r="D39" s="30">
        <v>59992841475</v>
      </c>
      <c r="E39" s="30">
        <v>4197110215</v>
      </c>
    </row>
    <row r="40" spans="1:5" ht="25.5">
      <c r="A40" s="31" t="s">
        <v>291</v>
      </c>
      <c r="B40" s="29" t="s">
        <v>295</v>
      </c>
      <c r="C40" s="26"/>
      <c r="D40" s="97">
        <v>0</v>
      </c>
      <c r="E40" s="30">
        <v>0</v>
      </c>
    </row>
    <row r="41" spans="1:5" ht="51">
      <c r="A41" s="32" t="s">
        <v>201</v>
      </c>
      <c r="B41" s="29" t="s">
        <v>19</v>
      </c>
      <c r="C41" s="26"/>
      <c r="D41" s="103">
        <v>272581754608</v>
      </c>
      <c r="E41" s="103">
        <v>-122049166034</v>
      </c>
    </row>
    <row r="42" spans="1:5" ht="25.5">
      <c r="A42" s="32" t="s">
        <v>202</v>
      </c>
      <c r="B42" s="29" t="s">
        <v>119</v>
      </c>
      <c r="C42" s="26"/>
      <c r="D42" s="33"/>
      <c r="E42" s="33"/>
    </row>
  </sheetData>
  <dataValidations count="2">
    <dataValidation allowBlank="1" showInputMessage="1" showErrorMessage="1" promptTitle="Lưu ý nhập liệu!" prompt="Nhập năm báo cáo!" sqref="D1:E1"/>
    <dataValidation type="decimal" allowBlank="1" showInputMessage="1" showErrorMessage="1" errorTitle="Sai kiểu dữ liệu!" error="Dữ liệu nhập vào phải là kiểu số!" sqref="D2:E42">
      <formula1>-9999999999999990000</formula1>
      <formula2>99999999999999900000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F9"/>
  <sheetViews>
    <sheetView tabSelected="1" workbookViewId="0">
      <selection activeCell="C4" sqref="C4"/>
    </sheetView>
  </sheetViews>
  <sheetFormatPr defaultRowHeight="12.75"/>
  <cols>
    <col min="1" max="1" width="3" customWidth="1"/>
    <col min="2" max="2" width="4.85546875" customWidth="1"/>
    <col min="3" max="3" width="41.7109375" customWidth="1"/>
    <col min="5" max="5" width="20.140625" style="1" bestFit="1" customWidth="1"/>
    <col min="6" max="6" width="20" style="1" customWidth="1"/>
    <col min="8" max="8" width="15" bestFit="1" customWidth="1"/>
  </cols>
  <sheetData>
    <row r="1" spans="1:6" ht="25.5">
      <c r="A1" s="112" t="s">
        <v>296</v>
      </c>
      <c r="B1" s="112"/>
      <c r="C1" s="107" t="s">
        <v>297</v>
      </c>
      <c r="D1" s="107" t="s">
        <v>121</v>
      </c>
      <c r="E1" s="70" t="s">
        <v>358</v>
      </c>
      <c r="F1" s="70" t="s">
        <v>344</v>
      </c>
    </row>
    <row r="2" spans="1:6" ht="51">
      <c r="A2" s="72" t="s">
        <v>48</v>
      </c>
      <c r="B2" s="72"/>
      <c r="C2" s="32" t="s">
        <v>298</v>
      </c>
      <c r="D2" s="26" t="s">
        <v>78</v>
      </c>
      <c r="E2" s="105">
        <v>1953709393157</v>
      </c>
      <c r="F2" s="105">
        <v>710988376645</v>
      </c>
    </row>
    <row r="3" spans="1:6" ht="51">
      <c r="A3" s="72" t="s">
        <v>57</v>
      </c>
      <c r="B3" s="72"/>
      <c r="C3" s="32" t="s">
        <v>391</v>
      </c>
      <c r="D3" s="26" t="s">
        <v>79</v>
      </c>
      <c r="E3" s="105">
        <v>267273955047</v>
      </c>
      <c r="F3" s="105">
        <v>130522187333</v>
      </c>
    </row>
    <row r="4" spans="1:6" ht="51">
      <c r="A4" s="111"/>
      <c r="B4" s="26" t="s">
        <v>103</v>
      </c>
      <c r="C4" s="28" t="s">
        <v>299</v>
      </c>
      <c r="D4" s="26" t="s">
        <v>80</v>
      </c>
      <c r="E4" s="106">
        <v>267273955047</v>
      </c>
      <c r="F4" s="104">
        <v>130522187333</v>
      </c>
    </row>
    <row r="5" spans="1:6" ht="51">
      <c r="A5" s="111"/>
      <c r="B5" s="26" t="s">
        <v>104</v>
      </c>
      <c r="C5" s="28" t="s">
        <v>300</v>
      </c>
      <c r="D5" s="26" t="s">
        <v>81</v>
      </c>
      <c r="E5" s="106">
        <v>0</v>
      </c>
      <c r="F5" s="105">
        <v>0</v>
      </c>
    </row>
    <row r="6" spans="1:6" ht="63.75">
      <c r="A6" s="72" t="s">
        <v>105</v>
      </c>
      <c r="B6" s="72"/>
      <c r="C6" s="32" t="s">
        <v>363</v>
      </c>
      <c r="D6" s="72" t="s">
        <v>82</v>
      </c>
      <c r="E6" s="105">
        <v>4401481475844</v>
      </c>
      <c r="F6" s="105">
        <v>1112198829179</v>
      </c>
    </row>
    <row r="7" spans="1:6" ht="38.25">
      <c r="A7" s="111"/>
      <c r="B7" s="26" t="s">
        <v>106</v>
      </c>
      <c r="C7" s="28" t="s">
        <v>301</v>
      </c>
      <c r="D7" s="26" t="s">
        <v>83</v>
      </c>
      <c r="E7" s="106">
        <v>6608290844853</v>
      </c>
      <c r="F7" s="104">
        <v>2101478836982</v>
      </c>
    </row>
    <row r="8" spans="1:6" ht="38.25">
      <c r="A8" s="111"/>
      <c r="B8" s="26" t="s">
        <v>107</v>
      </c>
      <c r="C8" s="28" t="s">
        <v>302</v>
      </c>
      <c r="D8" s="26" t="s">
        <v>84</v>
      </c>
      <c r="E8" s="106">
        <v>-2206809369009</v>
      </c>
      <c r="F8" s="104">
        <v>-989280007803</v>
      </c>
    </row>
    <row r="9" spans="1:6" ht="38.25">
      <c r="A9" s="72" t="s">
        <v>108</v>
      </c>
      <c r="B9" s="72"/>
      <c r="C9" s="32" t="s">
        <v>364</v>
      </c>
      <c r="D9" s="72" t="s">
        <v>85</v>
      </c>
      <c r="E9" s="105">
        <v>6622464824048</v>
      </c>
      <c r="F9" s="105">
        <v>1953709393157</v>
      </c>
    </row>
  </sheetData>
  <mergeCells count="3">
    <mergeCell ref="A7:A8"/>
    <mergeCell ref="A1:B1"/>
    <mergeCell ref="A4:A5"/>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50"/>
  <sheetViews>
    <sheetView topLeftCell="A37" workbookViewId="0">
      <selection activeCell="G44" sqref="G44"/>
    </sheetView>
  </sheetViews>
  <sheetFormatPr defaultColWidth="8.85546875" defaultRowHeight="15"/>
  <cols>
    <col min="1" max="1" width="10.140625" style="63" customWidth="1"/>
    <col min="2" max="2" width="39.140625" style="34" customWidth="1"/>
    <col min="3" max="3" width="8.85546875" style="34"/>
    <col min="4" max="4" width="10.5703125" style="34" bestFit="1" customWidth="1"/>
    <col min="5" max="5" width="14.28515625" style="34" bestFit="1" customWidth="1"/>
    <col min="6" max="6" width="19.5703125" style="34" bestFit="1" customWidth="1"/>
    <col min="7" max="7" width="21.5703125" style="34" customWidth="1"/>
    <col min="8" max="16384" width="8.85546875" style="34"/>
  </cols>
  <sheetData>
    <row r="1" spans="1:9" ht="63.75">
      <c r="A1" s="24" t="s">
        <v>303</v>
      </c>
      <c r="B1" s="24" t="s">
        <v>304</v>
      </c>
      <c r="C1" s="24" t="s">
        <v>342</v>
      </c>
      <c r="D1" s="24" t="s">
        <v>346</v>
      </c>
      <c r="E1" s="24" t="s">
        <v>305</v>
      </c>
      <c r="F1" s="24" t="s">
        <v>306</v>
      </c>
      <c r="G1" s="65" t="s">
        <v>307</v>
      </c>
    </row>
    <row r="2" spans="1:9" ht="25.5">
      <c r="A2" s="27" t="s">
        <v>48</v>
      </c>
      <c r="B2" s="35" t="s">
        <v>308</v>
      </c>
      <c r="C2" s="35" t="s">
        <v>327</v>
      </c>
      <c r="D2" s="36"/>
      <c r="E2" s="36"/>
      <c r="F2" s="36"/>
      <c r="G2" s="37"/>
      <c r="H2" s="38"/>
      <c r="I2" s="39"/>
    </row>
    <row r="3" spans="1:9" ht="25.5">
      <c r="A3" s="25"/>
      <c r="B3" s="40" t="s">
        <v>309</v>
      </c>
      <c r="C3" s="40" t="s">
        <v>353</v>
      </c>
      <c r="D3" s="41"/>
      <c r="E3" s="41"/>
      <c r="F3" s="41">
        <v>0</v>
      </c>
      <c r="G3" s="42">
        <v>0</v>
      </c>
      <c r="H3" s="38"/>
      <c r="I3" s="39"/>
    </row>
    <row r="4" spans="1:9" ht="25.5">
      <c r="A4" s="27" t="s">
        <v>57</v>
      </c>
      <c r="B4" s="35" t="s">
        <v>310</v>
      </c>
      <c r="C4" s="35" t="s">
        <v>328</v>
      </c>
      <c r="D4" s="36"/>
      <c r="E4" s="36"/>
      <c r="F4" s="36"/>
      <c r="G4" s="43"/>
      <c r="H4" s="38"/>
      <c r="I4" s="39"/>
    </row>
    <row r="5" spans="1:9" ht="25.5">
      <c r="A5" s="25"/>
      <c r="B5" s="40" t="s">
        <v>309</v>
      </c>
      <c r="C5" s="40" t="s">
        <v>329</v>
      </c>
      <c r="D5" s="41"/>
      <c r="E5" s="41"/>
      <c r="F5" s="41">
        <v>0</v>
      </c>
      <c r="G5" s="42">
        <v>0</v>
      </c>
      <c r="H5" s="38"/>
      <c r="I5" s="39"/>
    </row>
    <row r="6" spans="1:9" ht="25.5">
      <c r="A6" s="44"/>
      <c r="B6" s="45" t="s">
        <v>311</v>
      </c>
      <c r="C6" s="45" t="s">
        <v>330</v>
      </c>
      <c r="D6" s="46"/>
      <c r="E6" s="46"/>
      <c r="F6" s="46">
        <v>0</v>
      </c>
      <c r="G6" s="47">
        <v>0</v>
      </c>
      <c r="H6" s="38"/>
      <c r="I6" s="39"/>
    </row>
    <row r="7" spans="1:9" ht="25.5">
      <c r="A7" s="27" t="s">
        <v>105</v>
      </c>
      <c r="B7" s="35" t="s">
        <v>312</v>
      </c>
      <c r="C7" s="35" t="s">
        <v>354</v>
      </c>
      <c r="D7" s="36"/>
      <c r="E7" s="36"/>
      <c r="F7" s="36"/>
      <c r="G7" s="48"/>
      <c r="H7" s="38"/>
      <c r="I7" s="39"/>
    </row>
    <row r="8" spans="1:9">
      <c r="A8" s="49">
        <v>1</v>
      </c>
      <c r="B8" s="50" t="s">
        <v>347</v>
      </c>
      <c r="C8" s="50">
        <v>4035.1</v>
      </c>
      <c r="D8" s="51">
        <v>910000</v>
      </c>
      <c r="E8" s="51">
        <v>99864.06</v>
      </c>
      <c r="F8" s="51">
        <v>90876294600</v>
      </c>
      <c r="G8" s="67">
        <v>1.3636831045429837E-2</v>
      </c>
      <c r="H8" s="38"/>
      <c r="I8" s="39"/>
    </row>
    <row r="9" spans="1:9">
      <c r="A9" s="49">
        <v>2</v>
      </c>
      <c r="B9" s="50" t="s">
        <v>348</v>
      </c>
      <c r="C9" s="50">
        <v>4035.2</v>
      </c>
      <c r="D9" s="51">
        <v>1341939</v>
      </c>
      <c r="E9" s="51">
        <v>100163.84</v>
      </c>
      <c r="F9" s="51">
        <v>134413763286</v>
      </c>
      <c r="G9" s="67">
        <v>2.0170032109909353E-2</v>
      </c>
    </row>
    <row r="10" spans="1:9">
      <c r="A10" s="49">
        <v>3</v>
      </c>
      <c r="B10" s="50" t="s">
        <v>349</v>
      </c>
      <c r="C10" s="50">
        <v>4035.3</v>
      </c>
      <c r="D10" s="51">
        <v>5895587</v>
      </c>
      <c r="E10" s="51">
        <v>100239.32</v>
      </c>
      <c r="F10" s="51">
        <v>590969631881</v>
      </c>
      <c r="G10" s="67">
        <v>8.8680475567509146E-2</v>
      </c>
    </row>
    <row r="11" spans="1:9">
      <c r="A11" s="49">
        <v>4</v>
      </c>
      <c r="B11" s="50" t="s">
        <v>350</v>
      </c>
      <c r="C11" s="50">
        <v>4035.4</v>
      </c>
      <c r="D11" s="51">
        <v>1861404</v>
      </c>
      <c r="E11" s="51">
        <v>101103.29</v>
      </c>
      <c r="F11" s="51">
        <v>188194068419</v>
      </c>
      <c r="G11" s="67">
        <v>2.8240265803948898E-2</v>
      </c>
    </row>
    <row r="12" spans="1:9">
      <c r="A12" s="49">
        <v>5</v>
      </c>
      <c r="B12" s="50" t="s">
        <v>351</v>
      </c>
      <c r="C12" s="50">
        <v>4035.5</v>
      </c>
      <c r="D12" s="51">
        <v>6050715</v>
      </c>
      <c r="E12" s="51">
        <v>101446.12</v>
      </c>
      <c r="F12" s="51">
        <v>613821559976</v>
      </c>
      <c r="G12" s="67">
        <v>9.2109619370802226E-2</v>
      </c>
    </row>
    <row r="13" spans="1:9">
      <c r="A13" s="49">
        <v>6</v>
      </c>
      <c r="B13" s="50" t="s">
        <v>352</v>
      </c>
      <c r="C13" s="50">
        <v>4035.6</v>
      </c>
      <c r="D13" s="51">
        <v>1186663</v>
      </c>
      <c r="E13" s="51">
        <v>102194.69</v>
      </c>
      <c r="F13" s="51">
        <v>121270657419</v>
      </c>
      <c r="G13" s="67">
        <v>1.8197787148675242E-2</v>
      </c>
    </row>
    <row r="14" spans="1:9">
      <c r="A14" s="49">
        <v>7</v>
      </c>
      <c r="B14" s="50" t="s">
        <v>365</v>
      </c>
      <c r="C14" s="50">
        <v>4035.7</v>
      </c>
      <c r="D14" s="51">
        <v>4906270</v>
      </c>
      <c r="E14" s="51">
        <v>100618.88</v>
      </c>
      <c r="F14" s="51">
        <v>493663392378</v>
      </c>
      <c r="G14" s="67">
        <v>7.4078771640107358E-2</v>
      </c>
    </row>
    <row r="15" spans="1:9">
      <c r="A15" s="49">
        <v>8</v>
      </c>
      <c r="B15" s="50" t="s">
        <v>366</v>
      </c>
      <c r="C15" s="50">
        <v>4035.8</v>
      </c>
      <c r="D15" s="51">
        <v>549900</v>
      </c>
      <c r="E15" s="51">
        <v>99996.95</v>
      </c>
      <c r="F15" s="51">
        <v>54988322805</v>
      </c>
      <c r="G15" s="67">
        <v>8.2515079522547073E-3</v>
      </c>
    </row>
    <row r="16" spans="1:9">
      <c r="A16" s="49">
        <v>9</v>
      </c>
      <c r="B16" s="50" t="s">
        <v>367</v>
      </c>
      <c r="C16" s="50">
        <v>4035.9</v>
      </c>
      <c r="D16" s="51">
        <v>2141161</v>
      </c>
      <c r="E16" s="51">
        <v>100529.19</v>
      </c>
      <c r="F16" s="51">
        <v>215249180990</v>
      </c>
      <c r="G16" s="67">
        <v>3.2300136429943942E-2</v>
      </c>
    </row>
    <row r="17" spans="1:7">
      <c r="A17" s="49">
        <v>10</v>
      </c>
      <c r="B17" s="50" t="s">
        <v>368</v>
      </c>
      <c r="C17" s="64" t="s">
        <v>343</v>
      </c>
      <c r="D17" s="51">
        <v>2399900</v>
      </c>
      <c r="E17" s="51">
        <v>101231.11</v>
      </c>
      <c r="F17" s="51">
        <v>242944540889</v>
      </c>
      <c r="G17" s="67">
        <v>3.6456082106948201E-2</v>
      </c>
    </row>
    <row r="18" spans="1:7">
      <c r="A18" s="49">
        <v>11</v>
      </c>
      <c r="B18" s="50" t="s">
        <v>369</v>
      </c>
      <c r="C18" s="50">
        <v>4035.11</v>
      </c>
      <c r="D18" s="51">
        <v>7079650</v>
      </c>
      <c r="E18" s="51">
        <v>101777.35</v>
      </c>
      <c r="F18" s="51">
        <v>720548015928</v>
      </c>
      <c r="G18" s="67">
        <v>0.10812491416578755</v>
      </c>
    </row>
    <row r="19" spans="1:7">
      <c r="A19" s="49">
        <v>12</v>
      </c>
      <c r="B19" s="50" t="s">
        <v>370</v>
      </c>
      <c r="C19" s="50">
        <v>4035.12</v>
      </c>
      <c r="D19" s="51">
        <v>874750</v>
      </c>
      <c r="E19" s="51">
        <v>100349.32</v>
      </c>
      <c r="F19" s="51">
        <v>87780567670</v>
      </c>
      <c r="G19" s="67">
        <v>1.3172288501161122E-2</v>
      </c>
    </row>
    <row r="20" spans="1:7">
      <c r="A20" s="49">
        <v>13</v>
      </c>
      <c r="B20" s="50" t="s">
        <v>371</v>
      </c>
      <c r="C20" s="50">
        <v>4035.13</v>
      </c>
      <c r="D20" s="51">
        <v>2967262</v>
      </c>
      <c r="E20" s="51">
        <v>101732.2</v>
      </c>
      <c r="F20" s="51">
        <v>301866091236</v>
      </c>
      <c r="G20" s="67">
        <v>4.52978073396232E-2</v>
      </c>
    </row>
    <row r="21" spans="1:7">
      <c r="A21" s="49">
        <v>14</v>
      </c>
      <c r="B21" s="50" t="s">
        <v>372</v>
      </c>
      <c r="C21" s="50">
        <v>4035.14</v>
      </c>
      <c r="D21" s="51">
        <v>1332986</v>
      </c>
      <c r="E21" s="51">
        <v>101763.57</v>
      </c>
      <c r="F21" s="51">
        <v>135649414120</v>
      </c>
      <c r="G21" s="67">
        <v>2.0355452980429779E-2</v>
      </c>
    </row>
    <row r="22" spans="1:7">
      <c r="A22" s="49">
        <v>15</v>
      </c>
      <c r="B22" s="50" t="s">
        <v>373</v>
      </c>
      <c r="C22" s="50">
        <v>4035.15</v>
      </c>
      <c r="D22" s="51">
        <v>24004</v>
      </c>
      <c r="E22" s="51">
        <v>100356.67</v>
      </c>
      <c r="F22" s="51">
        <v>2408961507</v>
      </c>
      <c r="G22" s="67">
        <v>3.6148702156594143E-4</v>
      </c>
    </row>
    <row r="23" spans="1:7">
      <c r="A23" s="49">
        <v>16</v>
      </c>
      <c r="B23" s="50" t="s">
        <v>374</v>
      </c>
      <c r="C23" s="50">
        <v>4035.16</v>
      </c>
      <c r="D23" s="51">
        <v>1085184</v>
      </c>
      <c r="E23" s="51">
        <v>101839.39</v>
      </c>
      <c r="F23" s="51">
        <v>110514476598</v>
      </c>
      <c r="G23" s="67">
        <v>1.6583722433606306E-2</v>
      </c>
    </row>
    <row r="24" spans="1:7">
      <c r="A24" s="49">
        <v>17</v>
      </c>
      <c r="B24" s="50" t="s">
        <v>375</v>
      </c>
      <c r="C24" s="50">
        <v>4035.17</v>
      </c>
      <c r="D24" s="51">
        <v>3030550</v>
      </c>
      <c r="E24" s="51">
        <v>101362.02</v>
      </c>
      <c r="F24" s="51">
        <v>307182669711</v>
      </c>
      <c r="G24" s="67">
        <v>4.609560926060232E-2</v>
      </c>
    </row>
    <row r="25" spans="1:7">
      <c r="A25" s="49">
        <v>18</v>
      </c>
      <c r="B25" s="50" t="s">
        <v>376</v>
      </c>
      <c r="C25" s="50">
        <v>4035.18</v>
      </c>
      <c r="D25" s="51">
        <v>1200000</v>
      </c>
      <c r="E25" s="51">
        <v>102071.45</v>
      </c>
      <c r="F25" s="51">
        <v>122485740000</v>
      </c>
      <c r="G25" s="67">
        <v>1.8380121562025561E-2</v>
      </c>
    </row>
    <row r="26" spans="1:7">
      <c r="A26" s="49">
        <v>19</v>
      </c>
      <c r="B26" s="50" t="s">
        <v>377</v>
      </c>
      <c r="C26" s="50">
        <v>4035.19</v>
      </c>
      <c r="D26" s="51">
        <v>239159</v>
      </c>
      <c r="E26" s="51">
        <v>100646.36</v>
      </c>
      <c r="F26" s="51">
        <v>24070482811</v>
      </c>
      <c r="G26" s="67">
        <v>3.611999242710431E-3</v>
      </c>
    </row>
    <row r="27" spans="1:7">
      <c r="A27" s="49">
        <v>20</v>
      </c>
      <c r="B27" s="50" t="s">
        <v>378</v>
      </c>
      <c r="C27" s="50">
        <v>4035.2</v>
      </c>
      <c r="D27" s="51">
        <v>5799900</v>
      </c>
      <c r="E27" s="51">
        <v>103111.78</v>
      </c>
      <c r="F27" s="51">
        <v>598038012822</v>
      </c>
      <c r="G27" s="67">
        <v>8.9741151699622851E-2</v>
      </c>
    </row>
    <row r="28" spans="1:7">
      <c r="A28" s="49">
        <v>21</v>
      </c>
      <c r="B28" s="50" t="s">
        <v>379</v>
      </c>
      <c r="C28" s="50">
        <v>4035.21</v>
      </c>
      <c r="D28" s="51">
        <v>1462095</v>
      </c>
      <c r="E28" s="51">
        <v>100030.24</v>
      </c>
      <c r="F28" s="51">
        <v>146253713753</v>
      </c>
      <c r="G28" s="67">
        <v>2.1946726514268763E-2</v>
      </c>
    </row>
    <row r="29" spans="1:7">
      <c r="A29" s="49">
        <v>22</v>
      </c>
      <c r="B29" s="50" t="s">
        <v>380</v>
      </c>
      <c r="C29" s="50">
        <v>4035.22</v>
      </c>
      <c r="D29" s="51">
        <v>3700000</v>
      </c>
      <c r="E29" s="51">
        <v>100000</v>
      </c>
      <c r="F29" s="51">
        <v>370000000000</v>
      </c>
      <c r="G29" s="67">
        <v>5.5521932413923926E-2</v>
      </c>
    </row>
    <row r="30" spans="1:7">
      <c r="A30" s="49">
        <v>23</v>
      </c>
      <c r="B30" s="50" t="s">
        <v>381</v>
      </c>
      <c r="C30" s="50">
        <v>4035.23</v>
      </c>
      <c r="D30" s="51">
        <v>999900</v>
      </c>
      <c r="E30" s="51">
        <v>100015.01</v>
      </c>
      <c r="F30" s="51">
        <v>100005008499</v>
      </c>
      <c r="G30" s="67">
        <v>1.5006679251176663E-2</v>
      </c>
    </row>
    <row r="31" spans="1:7" ht="25.5">
      <c r="A31" s="25"/>
      <c r="B31" s="40" t="s">
        <v>309</v>
      </c>
      <c r="C31" s="40" t="s">
        <v>331</v>
      </c>
      <c r="D31" s="41"/>
      <c r="E31" s="41"/>
      <c r="F31" s="41">
        <v>5773194567298</v>
      </c>
      <c r="G31" s="42">
        <v>0.8663214015620333</v>
      </c>
    </row>
    <row r="32" spans="1:7" ht="25.5">
      <c r="A32" s="27" t="s">
        <v>108</v>
      </c>
      <c r="B32" s="35" t="s">
        <v>313</v>
      </c>
      <c r="C32" s="35" t="s">
        <v>332</v>
      </c>
      <c r="D32" s="36"/>
      <c r="E32" s="36"/>
      <c r="F32" s="36"/>
      <c r="G32" s="48"/>
    </row>
    <row r="33" spans="1:7" ht="25.5">
      <c r="A33" s="52"/>
      <c r="B33" s="40" t="s">
        <v>309</v>
      </c>
      <c r="C33" s="53" t="s">
        <v>333</v>
      </c>
      <c r="D33" s="41"/>
      <c r="E33" s="41"/>
      <c r="F33" s="41">
        <v>0</v>
      </c>
      <c r="G33" s="42">
        <v>0</v>
      </c>
    </row>
    <row r="34" spans="1:7" ht="25.5">
      <c r="A34" s="27"/>
      <c r="B34" s="35" t="s">
        <v>314</v>
      </c>
      <c r="C34" s="35" t="s">
        <v>334</v>
      </c>
      <c r="D34" s="36"/>
      <c r="E34" s="36"/>
      <c r="F34" s="36">
        <v>5773194567298</v>
      </c>
      <c r="G34" s="68">
        <v>0.8663214015620333</v>
      </c>
    </row>
    <row r="35" spans="1:7" ht="25.5">
      <c r="A35" s="27" t="s">
        <v>315</v>
      </c>
      <c r="B35" s="35" t="s">
        <v>316</v>
      </c>
      <c r="C35" s="35" t="s">
        <v>335</v>
      </c>
      <c r="D35" s="36"/>
      <c r="E35" s="36"/>
      <c r="F35" s="36"/>
      <c r="G35" s="43"/>
    </row>
    <row r="36" spans="1:7" ht="25.5">
      <c r="A36" s="26">
        <v>1</v>
      </c>
      <c r="B36" s="54" t="s">
        <v>317</v>
      </c>
      <c r="C36" s="54">
        <v>4040.1</v>
      </c>
      <c r="D36" s="55"/>
      <c r="E36" s="55"/>
      <c r="F36" s="55">
        <v>0</v>
      </c>
      <c r="G36" s="66">
        <v>0</v>
      </c>
    </row>
    <row r="37" spans="1:7" ht="25.5">
      <c r="A37" s="26">
        <v>2</v>
      </c>
      <c r="B37" s="54" t="s">
        <v>318</v>
      </c>
      <c r="C37" s="54">
        <v>4040.2</v>
      </c>
      <c r="D37" s="55"/>
      <c r="E37" s="55"/>
      <c r="F37" s="55">
        <v>166279736950</v>
      </c>
      <c r="G37" s="67">
        <v>2.495181707227824E-2</v>
      </c>
    </row>
    <row r="38" spans="1:7" ht="25.5">
      <c r="A38" s="26">
        <v>3</v>
      </c>
      <c r="B38" s="54" t="s">
        <v>319</v>
      </c>
      <c r="C38" s="54">
        <v>4040.3</v>
      </c>
      <c r="D38" s="55"/>
      <c r="E38" s="55"/>
      <c r="F38" s="55">
        <v>7286344178</v>
      </c>
      <c r="G38" s="67">
        <v>1.0933835378256866E-3</v>
      </c>
    </row>
    <row r="39" spans="1:7" ht="25.5">
      <c r="A39" s="26">
        <v>4</v>
      </c>
      <c r="B39" s="54" t="s">
        <v>320</v>
      </c>
      <c r="C39" s="54">
        <v>4040.4</v>
      </c>
      <c r="D39" s="55"/>
      <c r="E39" s="55"/>
      <c r="F39" s="55">
        <v>0</v>
      </c>
      <c r="G39" s="66">
        <v>0</v>
      </c>
    </row>
    <row r="40" spans="1:7" ht="25.5">
      <c r="A40" s="26">
        <v>5</v>
      </c>
      <c r="B40" s="54" t="s">
        <v>382</v>
      </c>
      <c r="C40" s="54" t="s">
        <v>383</v>
      </c>
      <c r="D40" s="55"/>
      <c r="E40" s="55"/>
      <c r="F40" s="55">
        <v>0</v>
      </c>
      <c r="G40" s="67">
        <v>0</v>
      </c>
    </row>
    <row r="41" spans="1:7" ht="38.25">
      <c r="A41" s="26">
        <v>6</v>
      </c>
      <c r="B41" s="54" t="s">
        <v>384</v>
      </c>
      <c r="C41" s="54" t="s">
        <v>385</v>
      </c>
      <c r="D41" s="55"/>
      <c r="E41" s="55"/>
      <c r="F41" s="55">
        <v>0</v>
      </c>
      <c r="G41" s="66">
        <v>0</v>
      </c>
    </row>
    <row r="42" spans="1:7">
      <c r="A42" s="108">
        <v>7</v>
      </c>
      <c r="B42" s="54" t="s">
        <v>386</v>
      </c>
      <c r="C42" s="54" t="s">
        <v>387</v>
      </c>
      <c r="D42" s="55"/>
      <c r="E42" s="55"/>
      <c r="F42" s="55">
        <v>3000000000</v>
      </c>
      <c r="G42" s="67">
        <v>4.5017783038316697E-4</v>
      </c>
    </row>
    <row r="43" spans="1:7">
      <c r="A43" s="108">
        <v>8</v>
      </c>
      <c r="B43" s="54" t="s">
        <v>388</v>
      </c>
      <c r="C43" s="54" t="s">
        <v>389</v>
      </c>
      <c r="D43" s="55"/>
      <c r="E43" s="55"/>
      <c r="F43" s="55">
        <v>0</v>
      </c>
      <c r="G43" s="66">
        <v>0</v>
      </c>
    </row>
    <row r="44" spans="1:7" ht="25.5">
      <c r="A44" s="25"/>
      <c r="B44" s="40" t="s">
        <v>309</v>
      </c>
      <c r="C44" s="40">
        <v>4041.3</v>
      </c>
      <c r="D44" s="41"/>
      <c r="E44" s="41"/>
      <c r="F44" s="41">
        <v>176566081128</v>
      </c>
      <c r="G44" s="42">
        <v>2.6495378440487091E-2</v>
      </c>
    </row>
    <row r="45" spans="1:7" ht="25.5">
      <c r="A45" s="56" t="s">
        <v>68</v>
      </c>
      <c r="B45" s="57" t="s">
        <v>321</v>
      </c>
      <c r="C45" s="58" t="s">
        <v>336</v>
      </c>
      <c r="D45" s="59"/>
      <c r="E45" s="59"/>
      <c r="F45" s="59"/>
      <c r="G45" s="60"/>
    </row>
    <row r="46" spans="1:7" ht="25.5">
      <c r="A46" s="26">
        <v>1</v>
      </c>
      <c r="B46" s="54" t="s">
        <v>322</v>
      </c>
      <c r="C46" s="54" t="s">
        <v>337</v>
      </c>
      <c r="D46" s="55"/>
      <c r="E46" s="55"/>
      <c r="F46" s="55">
        <v>364272407345</v>
      </c>
      <c r="G46" s="67">
        <v>5.4662454002341772E-2</v>
      </c>
    </row>
    <row r="47" spans="1:7" ht="25.5">
      <c r="A47" s="26">
        <v>2</v>
      </c>
      <c r="B47" s="54" t="s">
        <v>323</v>
      </c>
      <c r="C47" s="54" t="s">
        <v>338</v>
      </c>
      <c r="D47" s="55"/>
      <c r="E47" s="55"/>
      <c r="F47" s="55">
        <v>350000127397</v>
      </c>
      <c r="G47" s="67">
        <v>5.252076599513783E-2</v>
      </c>
    </row>
    <row r="48" spans="1:7" ht="25.5">
      <c r="A48" s="26">
        <v>3</v>
      </c>
      <c r="B48" s="54" t="s">
        <v>324</v>
      </c>
      <c r="C48" s="54" t="s">
        <v>339</v>
      </c>
      <c r="D48" s="55"/>
      <c r="E48" s="55"/>
      <c r="F48" s="55">
        <v>0</v>
      </c>
      <c r="G48" s="66">
        <v>0</v>
      </c>
    </row>
    <row r="49" spans="1:7" ht="25.5">
      <c r="A49" s="25"/>
      <c r="B49" s="40" t="s">
        <v>309</v>
      </c>
      <c r="C49" s="53" t="s">
        <v>340</v>
      </c>
      <c r="D49" s="41"/>
      <c r="E49" s="41"/>
      <c r="F49" s="41">
        <v>714272534742</v>
      </c>
      <c r="G49" s="42">
        <v>0.1071832199974796</v>
      </c>
    </row>
    <row r="50" spans="1:7" ht="25.5">
      <c r="A50" s="27" t="s">
        <v>325</v>
      </c>
      <c r="B50" s="35" t="s">
        <v>326</v>
      </c>
      <c r="C50" s="61" t="s">
        <v>341</v>
      </c>
      <c r="D50" s="62"/>
      <c r="E50" s="62"/>
      <c r="F50" s="62">
        <v>6664033183168</v>
      </c>
      <c r="G50" s="69">
        <v>1</v>
      </c>
    </row>
  </sheetData>
  <dataValidations count="3">
    <dataValidation allowBlank="1" showInputMessage="1" showErrorMessage="1" promptTitle="Lưu ý nhập liệu!" prompt="Nếu không có dữ liệu để báo cáo thì xóa dòng này đi!" sqref="B11:C15"/>
    <dataValidation type="whole" operator="greaterThan" allowBlank="1" showInputMessage="1" showErrorMessage="1" errorTitle="Sai kiểu dữ liệu!" error="Dữ liệu là kiểu số nguyên!" sqref="D2:E20">
      <formula1>0</formula1>
    </dataValidation>
    <dataValidation type="decimal" allowBlank="1" showInputMessage="1" showErrorMessage="1" errorTitle="Sai kiểu dữ liệu!" error="Dữ liệu phải là kiểu số!" sqref="F2:F20">
      <formula1>-99999999999999900000</formula1>
      <formula2>99999999999999900000</formula2>
    </dataValidation>
  </dataValidations>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flFuDxn/c5PXVO3YsSYNXY1SCBM=</DigestValue>
    </Reference>
    <Reference URI="#idOfficeObject" Type="http://www.w3.org/2000/09/xmldsig#Object">
      <DigestMethod Algorithm="http://www.w3.org/2000/09/xmldsig#sha1"/>
      <DigestValue>J98+JPGa3W5jrFyzroQ1kzqhQek=</DigestValue>
    </Reference>
  </SignedInfo>
  <SignatureValue>
    MdaPRDOQHjTs9h35pwbKv1dSVToYtS2GnvH8RWS4qHUyac8eu22pGjG0DCF878Um7vZpFrrG
    OkEfeC4qZjBSTt+j5aJ6tL3cpYSgfgXH3+wmmufdYVuqcD46WcOs3c98rAA6tiEcn038tkTF
    w7O2LzSSxmnx25wQ6Taal40NE5s=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HQ2GkP80zpGtjkXNCz6ltjVZW9c=</DigestValue>
      </Reference>
      <Reference URI="/xl/printerSettings/printerSettings2.bin?ContentType=application/vnd.openxmlformats-officedocument.spreadsheetml.printerSettings">
        <DigestMethod Algorithm="http://www.w3.org/2000/09/xmldsig#sha1"/>
        <DigestValue>r1/GFnSLnPvGXuXHZP306e9tqmg=</DigestValue>
      </Reference>
      <Reference URI="/xl/printerSettings/printerSettings3.bin?ContentType=application/vnd.openxmlformats-officedocument.spreadsheetml.printerSettings">
        <DigestMethod Algorithm="http://www.w3.org/2000/09/xmldsig#sha1"/>
        <DigestValue>r1/GFnSLnPvGXuXHZP306e9tqmg=</DigestValue>
      </Reference>
      <Reference URI="/xl/sharedStrings.xml?ContentType=application/vnd.openxmlformats-officedocument.spreadsheetml.sharedStrings+xml">
        <DigestMethod Algorithm="http://www.w3.org/2000/09/xmldsig#sha1"/>
        <DigestValue>58OgQMI+I6knGKLs660RDUPDqGI=</DigestValue>
      </Reference>
      <Reference URI="/xl/styles.xml?ContentType=application/vnd.openxmlformats-officedocument.spreadsheetml.styles+xml">
        <DigestMethod Algorithm="http://www.w3.org/2000/09/xmldsig#sha1"/>
        <DigestValue>W7AnqbBNb6s5VU8co54ORC15qqU=</DigestValue>
      </Reference>
      <Reference URI="/xl/theme/theme1.xml?ContentType=application/vnd.openxmlformats-officedocument.theme+xml">
        <DigestMethod Algorithm="http://www.w3.org/2000/09/xmldsig#sha1"/>
        <DigestValue>GtilzE0XZSdKy+1FwTyfcxU/vS8=</DigestValue>
      </Reference>
      <Reference URI="/xl/workbook.xml?ContentType=application/vnd.openxmlformats-officedocument.spreadsheetml.sheet.main+xml">
        <DigestMethod Algorithm="http://www.w3.org/2000/09/xmldsig#sha1"/>
        <DigestValue>hv/rbuTRhMRN1SXCMzzc0Z/uleU=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NJQ7NbUVCIVzSnx+lsrZrn1l5Pk=</DigestValue>
      </Reference>
      <Reference URI="/xl/worksheets/sheet2.xml?ContentType=application/vnd.openxmlformats-officedocument.spreadsheetml.worksheet+xml">
        <DigestMethod Algorithm="http://www.w3.org/2000/09/xmldsig#sha1"/>
        <DigestValue>+soE5psHz5HaW5vphBFr/77VY2w=</DigestValue>
      </Reference>
      <Reference URI="/xl/worksheets/sheet3.xml?ContentType=application/vnd.openxmlformats-officedocument.spreadsheetml.worksheet+xml">
        <DigestMethod Algorithm="http://www.w3.org/2000/09/xmldsig#sha1"/>
        <DigestValue>e0UPRL2AfSU4Jmod/ZM6C8owcqQ=</DigestValue>
      </Reference>
      <Reference URI="/xl/worksheets/sheet4.xml?ContentType=application/vnd.openxmlformats-officedocument.spreadsheetml.worksheet+xml">
        <DigestMethod Algorithm="http://www.w3.org/2000/09/xmldsig#sha1"/>
        <DigestValue>EOccz/q6hxJoNwWjqTEUq9mxybI=</DigestValue>
      </Reference>
      <Reference URI="/xl/worksheets/sheet5.xml?ContentType=application/vnd.openxmlformats-officedocument.spreadsheetml.worksheet+xml">
        <DigestMethod Algorithm="http://www.w3.org/2000/09/xmldsig#sha1"/>
        <DigestValue>FM+vfxK25YQI0C7s/uTpeGPJsu0=</DigestValue>
      </Reference>
      <Reference URI="/xl/worksheets/sheet6.xml?ContentType=application/vnd.openxmlformats-officedocument.spreadsheetml.worksheet+xml">
        <DigestMethod Algorithm="http://www.w3.org/2000/09/xmldsig#sha1"/>
        <DigestValue>M8r5x6FPgPa5Bl/2fgdwmK46F+s=</DigestValue>
      </Reference>
    </Manifest>
    <SignatureProperties>
      <SignatureProperty Id="idSignatureTime" Target="#idPackageSignature">
        <mdssi:SignatureTime>
          <mdssi:Format>YYYY-MM-DDThh:mm:ssTZD</mdssi:Format>
          <mdssi:Value>2019-03-26T07:41:54Z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LhGNL0vAyGBs6PcMYfjBluypBDk=</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fAY1kl4uSyvnXAyYCGt4tIjkpUE=</DigestValue>
    </Reference>
  </SignedInfo>
  <SignatureValue>0BWIwYpyAUTOJtglMXDMnIr7XiDSNpYEY8TniA9KmSaWc40c+6abVSzUxJ9rlCt5O+fNyp9ToXXe
mWBHW70VO205eplQ1hAg+hLUlBN6S6nMC9nSaCjrRQdW8UxKHK74WkBDnkdm9f6KMznXclRR80AH
xh++rJe9CKZifIQvNW0=</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HQ2GkP80zpGtjkXNCz6ltjVZW9c=</DigestValue>
      </Reference>
      <Reference URI="/xl/printerSettings/printerSettings2.bin?ContentType=application/vnd.openxmlformats-officedocument.spreadsheetml.printerSettings">
        <DigestMethod Algorithm="http://www.w3.org/2000/09/xmldsig#sha1"/>
        <DigestValue>r1/GFnSLnPvGXuXHZP306e9tqmg=</DigestValue>
      </Reference>
      <Reference URI="/xl/printerSettings/printerSettings3.bin?ContentType=application/vnd.openxmlformats-officedocument.spreadsheetml.printerSettings">
        <DigestMethod Algorithm="http://www.w3.org/2000/09/xmldsig#sha1"/>
        <DigestValue>r1/GFnSLnPvGXuXHZP306e9tqmg=</DigestValue>
      </Reference>
      <Reference URI="/xl/sharedStrings.xml?ContentType=application/vnd.openxmlformats-officedocument.spreadsheetml.sharedStrings+xml">
        <DigestMethod Algorithm="http://www.w3.org/2000/09/xmldsig#sha1"/>
        <DigestValue>58OgQMI+I6knGKLs660RDUPDqGI=</DigestValue>
      </Reference>
      <Reference URI="/xl/styles.xml?ContentType=application/vnd.openxmlformats-officedocument.spreadsheetml.styles+xml">
        <DigestMethod Algorithm="http://www.w3.org/2000/09/xmldsig#sha1"/>
        <DigestValue>W7AnqbBNb6s5VU8co54ORC15qqU=</DigestValue>
      </Reference>
      <Reference URI="/xl/theme/theme1.xml?ContentType=application/vnd.openxmlformats-officedocument.theme+xml">
        <DigestMethod Algorithm="http://www.w3.org/2000/09/xmldsig#sha1"/>
        <DigestValue>GtilzE0XZSdKy+1FwTyfcxU/vS8=</DigestValue>
      </Reference>
      <Reference URI="/xl/workbook.xml?ContentType=application/vnd.openxmlformats-officedocument.spreadsheetml.sheet.main+xml">
        <DigestMethod Algorithm="http://www.w3.org/2000/09/xmldsig#sha1"/>
        <DigestValue>hv/rbuTRhMRN1SXCMzzc0Z/uleU=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NJQ7NbUVCIVzSnx+lsrZrn1l5Pk=</DigestValue>
      </Reference>
      <Reference URI="/xl/worksheets/sheet2.xml?ContentType=application/vnd.openxmlformats-officedocument.spreadsheetml.worksheet+xml">
        <DigestMethod Algorithm="http://www.w3.org/2000/09/xmldsig#sha1"/>
        <DigestValue>+soE5psHz5HaW5vphBFr/77VY2w=</DigestValue>
      </Reference>
      <Reference URI="/xl/worksheets/sheet3.xml?ContentType=application/vnd.openxmlformats-officedocument.spreadsheetml.worksheet+xml">
        <DigestMethod Algorithm="http://www.w3.org/2000/09/xmldsig#sha1"/>
        <DigestValue>e0UPRL2AfSU4Jmod/ZM6C8owcqQ=</DigestValue>
      </Reference>
      <Reference URI="/xl/worksheets/sheet4.xml?ContentType=application/vnd.openxmlformats-officedocument.spreadsheetml.worksheet+xml">
        <DigestMethod Algorithm="http://www.w3.org/2000/09/xmldsig#sha1"/>
        <DigestValue>EOccz/q6hxJoNwWjqTEUq9mxybI=</DigestValue>
      </Reference>
      <Reference URI="/xl/worksheets/sheet5.xml?ContentType=application/vnd.openxmlformats-officedocument.spreadsheetml.worksheet+xml">
        <DigestMethod Algorithm="http://www.w3.org/2000/09/xmldsig#sha1"/>
        <DigestValue>FM+vfxK25YQI0C7s/uTpeGPJsu0=</DigestValue>
      </Reference>
      <Reference URI="/xl/worksheets/sheet6.xml?ContentType=application/vnd.openxmlformats-officedocument.spreadsheetml.worksheet+xml">
        <DigestMethod Algorithm="http://www.w3.org/2000/09/xmldsig#sha1"/>
        <DigestValue>M8r5x6FPgPa5Bl/2fgdwmK46F+s=</DigestValue>
      </Reference>
    </Manifest>
    <SignatureProperties>
      <SignatureProperty Id="idSignatureTime" Target="#idPackageSignature">
        <mdssi:SignatureTime xmlns:mdssi="http://schemas.openxmlformats.org/package/2006/digital-signature">
          <mdssi:Format>YYYY-MM-DDThh:mm:ssTZD</mdssi:Format>
          <mdssi:Value>2019-03-27T02:15:47Z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2019-03-27T02:15:47Z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BCThuNhap_06104</vt:lpstr>
      <vt:lpstr>BCTinhHinhTaiChinh_06105</vt:lpstr>
      <vt:lpstr>BCLCGT_06106</vt:lpstr>
      <vt:lpstr>GTTSRong_06107</vt:lpstr>
      <vt:lpstr>BCDanhMucDauTu_06108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Vu Giang</cp:lastModifiedBy>
  <dcterms:created xsi:type="dcterms:W3CDTF">2013-10-21T08:38:47Z</dcterms:created>
  <dcterms:modified xsi:type="dcterms:W3CDTF">2019-03-26T07:41:50Z</dcterms:modified>
</cp:coreProperties>
</file>