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25725"/>
</workbook>
</file>

<file path=xl/sharedStrings.xml><?xml version="1.0" encoding="utf-8"?>
<sst xmlns="http://schemas.openxmlformats.org/spreadsheetml/2006/main" count="463" uniqueCount="388">
  <si>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</si>
  <si>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</si>
  <si>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</si>
  <si>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</si>
  <si>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</si>
  <si>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</si>
  <si>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</si>
  <si>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</si>
  <si>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</si>
  <si>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</si>
  <si>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</si>
  <si>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</si>
  <si>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</si>
  <si>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</si>
  <si>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</si>
  <si>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</si>
  <si>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</si>
  <si>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</si>
  <si>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</si>
  <si>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</si>
  <si>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</si>
  <si>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</si>
  <si>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</si>
  <si>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</si>
  <si>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</si>
  <si>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</si>
  <si>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</si>
  <si>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</si>
  <si>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</si>
  <si>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</si>
  <si>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</si>
  <si>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</si>
  <si>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</si>
  <si>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</si>
  <si>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</si>
  <si>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</si>
  <si>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</si>
  <si>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</si>
  <si>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</si>
  <si>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</si>
  <si>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</si>
  <si>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</si>
  <si>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</si>
  <si>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</si>
  <si>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</si>
  <si>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</si>
  <si>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</si>
  <si>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</si>
  <si>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</si>
  <si>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</si>
  <si>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</si>
  <si>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</si>
  <si>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</si>
  <si>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</si>
  <si>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</si>
  <si>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</si>
  <si>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</si>
  <si>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</si>
  <si>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</si>
  <si>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</si>
  <si>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</si>
  <si>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</si>
  <si>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</si>
  <si>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</si>
  <si>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</si>
  <si>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</si>
  <si>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</si>
  <si>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</si>
  <si>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</si>
  <si>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</si>
  <si>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</si>
  <si>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</si>
  <si>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</si>
  <si>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</si>
  <si>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</si>
  <si>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</si>
  <si>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</si>
  <si>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</si>
  <si>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</si>
  <si>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</si>
  <si>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</si>
  <si>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</si>
  <si>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</si>
  <si>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</si>
  <si>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</si>
  <si>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</si>
  <si>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</si>
  <si>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</si>
  <si>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</si>
  <si>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</si>
  <si>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</si>
  <si>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</si>
  <si>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</si>
  <si>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</si>
  <si>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</si>
  <si>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</si>
  <si>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</si>
  <si>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</si>
  <si>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</si>
  <si>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</si>
  <si>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</si>
  <si>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</si>
  <si>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</si>
  <si>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</si>
  <si>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</si>
  <si>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</si>
  <si>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</si>
  <si>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</si>
  <si>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</si>
  <si>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</si>
  <si>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</si>
  <si>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</si>
  <si>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</si>
  <si>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</si>
  <si>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</si>
  <si>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</si>
  <si>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</si>
  <si>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</si>
  <si>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</si>
  <si>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</si>
  <si>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</si>
  <si>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</si>
  <si>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</si>
  <si>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</si>
  <si>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</si>
  <si>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</si>
  <si>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</si>
  <si>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</si>
  <si>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</si>
  <si>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</si>
  <si>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</si>
  <si>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</si>
  <si>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</si>
  <si>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</si>
  <si>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</si>
  <si>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</si>
  <si>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</si>
  <si>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</si>
  <si>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</si>
  <si>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</si>
  <si>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</si>
  <si>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</si>
  <si>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</si>
  <si>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</si>
  <si>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</si>
  <si>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</si>
  <si>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</si>
  <si>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</si>
  <si>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</si>
  <si>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</si>
  <si>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</si>
  <si>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</si>
  <si>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</si>
  <si>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</si>
  <si>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</si>
  <si>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</si>
  <si>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</si>
  <si>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</si>
  <si>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</si>
  <si>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</si>
  <si>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</si>
  <si>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</si>
  <si>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</si>
  <si>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</si>
  <si>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</si>
  <si>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</si>
  <si>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</si>
  <si>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</si>
  <si>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</si>
  <si>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</si>
  <si>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</si>
  <si>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</si>
  <si>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</si>
  <si>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</si>
  <si>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</si>
  <si>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</si>
  <si>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</si>
  <si>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</si>
  <si>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</si>
  <si>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</si>
  <si>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</si>
  <si>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</si>
  <si>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</si>
  <si>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</si>
  <si>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</si>
  <si>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</si>
  <si>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</si>
  <si>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</si>
  <si>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</si>
  <si>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</si>
  <si>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</si>
  <si>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</si>
  <si>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</si>
  <si>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</si>
  <si>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</si>
  <si>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</si>
  <si>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</si>
  <si>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</si>
  <si>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</si>
  <si>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</si>
  <si>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</si>
  <si>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</si>
  <si>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</si>
  <si>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</si>
  <si>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</si>
  <si>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</si>
  <si>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</si>
  <si>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</si>
  <si>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</si>
  <si>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</si>
  <si>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</si>
  <si>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</si>
  <si>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</si>
  <si>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</si>
  <si>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</si>
  <si>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</si>
  <si>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</si>
  <si>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</si>
  <si>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</si>
  <si>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</si>
  <si>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</si>
  <si>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</si>
  <si>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</si>
  <si>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</si>
  <si>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</si>
  <si>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</si>
  <si>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</si>
  <si>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</si>
  <si>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</si>
  <si>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</si>
  <si>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</si>
  <si>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</si>
  <si>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</si>
  <si>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</si>
  <si>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</si>
  <si>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</si>
  <si>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</si>
  <si>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</si>
  <si>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</si>
  <si>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</si>
  <si>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</si>
  <si>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</si>
  <si>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</si>
  <si>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</si>
  <si>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</si>
  <si>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</si>
  <si>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</si>
  <si>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</si>
  <si>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</si>
  <si>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</si>
  <si>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</si>
  <si>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1</t>
  </si>
  <si>
    <t>2</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</si>
  <si>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</si>
  <si>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</si>
  <si>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</si>
  <si>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</si>
  <si>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</si>
  <si>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</si>
  <si>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</si>
  <si>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</si>
  <si>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</si>
  <si>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</si>
  <si>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</si>
  <si>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</si>
  <si>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</si>
  <si>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</si>
  <si>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</si>
  <si>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</si>
  <si>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</si>
  <si>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</si>
  <si>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</si>
  <si>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</si>
  <si>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</si>
  <si>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</si>
  <si>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</si>
  <si>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</si>
  <si>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</si>
  <si>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</si>
  <si>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</si>
  <si>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</si>
  <si>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</si>
  <si>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</si>
  <si>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</si>
  <si>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</si>
  <si>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</si>
  <si>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</si>
  <si>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</si>
  <si>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</si>
  <si>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</si>
  <si>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</si>
  <si>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</si>
  <si>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</si>
  <si>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</si>
  <si>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</si>
  <si>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</si>
  <si>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</si>
  <si>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</si>
  <si>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</si>
  <si>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</si>
  <si>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</si>
  <si>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</si>
  <si>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</si>
  <si>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</si>
  <si>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</si>
  <si>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</si>
  <si>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</si>
  <si>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</si>
  <si>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</si>
  <si>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</si>
  <si>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</si>
  <si>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</si>
  <si>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</si>
  <si>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</si>
  <si>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</si>
  <si>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</si>
  <si>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</si>
  <si>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</si>
  <si>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</si>
  <si>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</si>
  <si>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</si>
  <si>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</si>
  <si>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</si>
  <si>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</si>
  <si>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</si>
  <si>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</si>
  <si>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</si>
  <si>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</si>
  <si>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</si>
  <si>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</si>
  <si>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</si>
  <si>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</si>
  <si>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</si>
  <si>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</si>
  <si>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</si>
  <si>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</si>
  <si>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</si>
  <si>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</si>
  <si>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</si>
  <si>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</si>
  <si>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</si>
  <si>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</si>
  <si>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</si>
  <si>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</si>
  <si>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</si>
  <si>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</si>
  <si>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</si>
  <si>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3</t>
  </si>
  <si>
    <t>4</t>
  </si>
  <si>
    <t xml:space="preserve">     NVL11714        </t>
  </si>
  <si>
    <t xml:space="preserve">     SDI11717        </t>
  </si>
  <si>
    <t xml:space="preserve">2251.3          </t>
  </si>
  <si>
    <t xml:space="preserve">2251.4          </t>
  </si>
  <si>
    <t>II.2.2</t>
  </si>
  <si>
    <t>TP niêm yết</t>
  </si>
  <si>
    <t>22142</t>
  </si>
  <si>
    <t>Trái phiếu niêm yết</t>
  </si>
  <si>
    <t>I.2.2</t>
  </si>
  <si>
    <t>22052</t>
  </si>
  <si>
    <t xml:space="preserve">     VIC             </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</si>
  <si>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</si>
  <si>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</si>
  <si>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</si>
  <si>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</si>
  <si>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</si>
  <si>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</si>
  <si>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</si>
  <si>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</si>
  <si>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</si>
  <si>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</si>
  <si>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</si>
  <si>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</si>
  <si>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</si>
  <si>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</si>
  <si>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  </t>
  </si>
  <si>
    <t xml:space="preserve">     VHM11802        </t>
  </si>
  <si>
    <t>4. Ngày lập báo cáo: 04/01/2019</t>
  </si>
  <si>
    <t xml:space="preserve">2246.2          </t>
  </si>
  <si>
    <t>Kỳ này 31/12/2018</t>
  </si>
  <si>
    <t>Kỳ trước 30/11/2018</t>
  </si>
  <si>
    <t xml:space="preserve">2. Tên ngân hàng giám sát: Ngân hàng TMCP Đầu tư và Phát triển VN0CN Hà Thành </t>
  </si>
  <si>
    <t>Thông tư số 228/2012/TT0BTC</t>
  </si>
  <si>
    <t>Thống kê giao dịch bất động sản của quỹ theo điều 14 thông tư 228/2012/TT0BTC</t>
  </si>
  <si>
    <t>Tài sản ròng của Quỹ (I.100II.3)</t>
  </si>
  <si>
    <t>Thu nhập ròng từ hoạt động đầu tư (I0II)</t>
  </si>
  <si>
    <t>Kỳ này (01/12/2018-31/12/2018)</t>
  </si>
  <si>
    <t>Kỳ trước (01/11/2018-30/11/2018)</t>
  </si>
  <si>
    <t>Kỳ trước  30/11/2018</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</si>
</sst>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42">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1" fillId="0" borderId="0">
      <alignment vertical="top"/>
    </xf>
  </cellStyleXfs>
  <cellXfs count="146">
    <xf numFmtId="0" fontId="0" fillId="0" borderId="0" xfId="0"/>
    <xf numFmtId="164" fontId="8" fillId="0" borderId="0" xfId="1" applyNumberFormat="1" applyFont="1"/>
    <xf numFmtId="0" fontId="0" fillId="0" borderId="0" xfId="0" applyFill="1"/>
    <xf numFmtId="49" fontId="0" fillId="0" borderId="0" xfId="0" applyNumberFormat="1"/>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2"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49" fontId="3" fillId="0" borderId="2"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4" fillId="3"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39"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9" fontId="3" fillId="0" borderId="2" xfId="0" applyNumberFormat="1" applyFont="1" applyFill="1" applyBorder="1" applyAlignment="1" applyProtection="1">
      <alignment horizontal="right" vertical="center" wrapText="1"/>
    </xf>
    <xf numFmtId="0" fontId="4" fillId="3" borderId="1" xfId="3" applyNumberFormat="1" applyFont="1" applyFill="1" applyBorder="1" applyAlignment="1" applyProtection="1">
      <alignment horizontal="center"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center"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41" fontId="38" fillId="0" borderId="2" xfId="0" applyNumberFormat="1" applyFont="1" applyFill="1" applyBorder="1" applyAlignment="1" applyProtection="1">
      <alignment horizontal="left" vertical="center" wrapText="1"/>
    </xf>
    <xf numFmtId="49" fontId="38"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35" fillId="0" borderId="0" xfId="0" applyFont="1"/>
    <xf numFmtId="0" fontId="10" fillId="0" borderId="1" xfId="0" applyFont="1" applyBorder="1" applyAlignment="1"/>
    <xf numFmtId="0" fontId="0" fillId="0" borderId="0" xfId="0"/>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41" fontId="3" fillId="2" borderId="1"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left" vertical="center" wrapText="1"/>
    </xf>
    <xf numFmtId="164" fontId="8" fillId="2" borderId="0" xfId="1" applyNumberFormat="1" applyFont="1" applyFill="1"/>
    <xf numFmtId="41" fontId="3"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10" fontId="35" fillId="0" borderId="1" xfId="1" applyNumberFormat="1" applyFont="1" applyBorder="1"/>
    <xf numFmtId="0" fontId="35" fillId="0" borderId="0" xfId="0" applyFont="1" applyFill="1"/>
    <xf numFmtId="0" fontId="16" fillId="0" borderId="1" xfId="0" applyFont="1" applyBorder="1" applyAlignment="1">
      <alignment horizontal="left"/>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indent="1"/>
    </xf>
    <xf numFmtId="43" fontId="3" fillId="0" borderId="1" xfId="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0" fontId="0" fillId="2" borderId="0" xfId="0" applyFill="1"/>
    <xf numFmtId="49" fontId="3" fillId="0" borderId="0" xfId="3" applyNumberFormat="1" applyFont="1" applyFill="1" applyBorder="1" applyAlignment="1" applyProtection="1">
      <alignment horizontal="lef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4" fontId="38" fillId="0" borderId="2" xfId="1" applyNumberFormat="1" applyFont="1" applyFill="1" applyBorder="1" applyAlignment="1" applyProtection="1">
      <alignment horizontal="center" vertical="center" wrapText="1"/>
    </xf>
    <xf numFmtId="0" fontId="10" fillId="0" borderId="1" xfId="0" applyFont="1" applyFill="1" applyBorder="1" applyAlignment="1">
      <alignment horizontal="center"/>
    </xf>
    <xf numFmtId="43" fontId="0" fillId="0" borderId="0" xfId="0" applyNumberFormat="1" applyFill="1"/>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sqref="A1:XFD1048576"/>
    </sheetView>
  </sheetViews>
  <sheetFormatPr defaultRowHeight="15"/>
  <cols>
    <col min="1" max="1" width="5.140625" style="19" customWidth="1"/>
    <col min="2" max="2" width="6" style="19" customWidth="1"/>
    <col min="3" max="3" width="41.140625" style="19" customWidth="1"/>
    <col min="4" max="4" width="32.42578125" style="19" customWidth="1"/>
    <col min="5" max="16384" width="9.140625" style="19"/>
  </cols>
  <sheetData>
    <row r="2" spans="1:11" ht="56.25" customHeight="1">
      <c r="C2" s="120" t="s">
        <v>249</v>
      </c>
      <c r="D2" s="120"/>
    </row>
    <row r="3" spans="1:11" ht="24" customHeight="1">
      <c r="C3" s="43"/>
      <c r="D3" s="43"/>
    </row>
    <row r="4" spans="1:11">
      <c r="C4" s="8" t="s">
        <v>213</v>
      </c>
      <c r="D4" s="5" t="s">
        <v>230</v>
      </c>
    </row>
    <row r="5" spans="1:11">
      <c r="C5" s="8" t="s">
        <v>255</v>
      </c>
      <c r="D5" s="5">
        <v>12</v>
      </c>
      <c r="J5" s="6" t="s">
        <v>230</v>
      </c>
      <c r="K5" s="6"/>
    </row>
    <row r="6" spans="1:11">
      <c r="C6" s="9" t="s">
        <v>214</v>
      </c>
      <c r="D6" s="5">
        <v>2018</v>
      </c>
      <c r="J6" s="6" t="s">
        <v>229</v>
      </c>
      <c r="K6" s="6"/>
    </row>
    <row r="7" spans="1:11">
      <c r="J7" s="6" t="s">
        <v>231</v>
      </c>
      <c r="K7" s="6"/>
    </row>
    <row r="8" spans="1:11">
      <c r="A8" s="19" t="s">
        <v>232</v>
      </c>
      <c r="J8" s="6"/>
      <c r="K8" s="6"/>
    </row>
    <row r="9" spans="1:11">
      <c r="A9" s="19" t="s">
        <v>380</v>
      </c>
      <c r="J9" s="6">
        <v>1</v>
      </c>
      <c r="K9" s="6" t="s">
        <v>96</v>
      </c>
    </row>
    <row r="10" spans="1:11">
      <c r="A10" s="19" t="s">
        <v>233</v>
      </c>
      <c r="J10" s="6">
        <v>2</v>
      </c>
      <c r="K10" s="6" t="s">
        <v>100</v>
      </c>
    </row>
    <row r="11" spans="1:11">
      <c r="A11" s="19" t="s">
        <v>376</v>
      </c>
      <c r="J11" s="6">
        <v>3</v>
      </c>
      <c r="K11" s="6" t="s">
        <v>98</v>
      </c>
    </row>
    <row r="12" spans="1:11">
      <c r="J12" s="6">
        <v>4</v>
      </c>
      <c r="K12" s="6" t="s">
        <v>122</v>
      </c>
    </row>
    <row r="13" spans="1:11">
      <c r="J13" s="6">
        <v>5</v>
      </c>
      <c r="K13" s="7"/>
    </row>
    <row r="14" spans="1:11">
      <c r="D14" s="10" t="s">
        <v>381</v>
      </c>
      <c r="J14" s="6">
        <v>6</v>
      </c>
      <c r="K14" s="7"/>
    </row>
    <row r="15" spans="1:11">
      <c r="B15" s="11" t="s">
        <v>71</v>
      </c>
      <c r="C15" s="11" t="s">
        <v>130</v>
      </c>
      <c r="D15" s="11" t="s">
        <v>131</v>
      </c>
      <c r="J15" s="6">
        <v>7</v>
      </c>
      <c r="K15" s="7"/>
    </row>
    <row r="16" spans="1:11" ht="30">
      <c r="B16" s="12">
        <v>1</v>
      </c>
      <c r="C16" s="13" t="s">
        <v>250</v>
      </c>
      <c r="D16" s="14" t="s">
        <v>134</v>
      </c>
      <c r="J16" s="6">
        <v>8</v>
      </c>
      <c r="K16" s="7"/>
    </row>
    <row r="17" spans="1:11">
      <c r="B17" s="12">
        <v>2</v>
      </c>
      <c r="C17" s="13" t="s">
        <v>224</v>
      </c>
      <c r="D17" s="14" t="s">
        <v>135</v>
      </c>
      <c r="J17" s="6">
        <v>9</v>
      </c>
      <c r="K17" s="7"/>
    </row>
    <row r="18" spans="1:11">
      <c r="B18" s="12">
        <v>3</v>
      </c>
      <c r="C18" s="13" t="s">
        <v>225</v>
      </c>
      <c r="D18" s="14" t="s">
        <v>136</v>
      </c>
      <c r="J18" s="6">
        <v>10</v>
      </c>
      <c r="K18" s="7"/>
    </row>
    <row r="19" spans="1:11">
      <c r="B19" s="12">
        <v>4</v>
      </c>
      <c r="C19" s="13" t="s">
        <v>226</v>
      </c>
      <c r="D19" s="14" t="s">
        <v>133</v>
      </c>
      <c r="J19" s="6">
        <v>11</v>
      </c>
      <c r="K19" s="7"/>
    </row>
    <row r="20" spans="1:11">
      <c r="B20" s="12">
        <v>5</v>
      </c>
      <c r="C20" s="13" t="s">
        <v>227</v>
      </c>
      <c r="D20" s="14" t="s">
        <v>220</v>
      </c>
      <c r="J20" s="6">
        <v>12</v>
      </c>
      <c r="K20" s="7"/>
    </row>
    <row r="21" spans="1:11">
      <c r="B21" s="12">
        <v>6</v>
      </c>
      <c r="C21" s="13" t="s">
        <v>228</v>
      </c>
      <c r="D21" s="14" t="s">
        <v>137</v>
      </c>
    </row>
    <row r="22" spans="1:11" ht="30">
      <c r="B22" s="12">
        <v>7</v>
      </c>
      <c r="C22" s="13" t="s">
        <v>382</v>
      </c>
      <c r="D22" s="14" t="s">
        <v>221</v>
      </c>
    </row>
    <row r="24" spans="1:11">
      <c r="A24" s="15"/>
      <c r="B24" s="15" t="s">
        <v>222</v>
      </c>
    </row>
    <row r="25" spans="1:11">
      <c r="C25" s="10" t="s">
        <v>132</v>
      </c>
    </row>
    <row r="26" spans="1:11">
      <c r="C26" s="10" t="s">
        <v>223</v>
      </c>
    </row>
    <row r="30" spans="1:11">
      <c r="C30" s="16" t="s">
        <v>215</v>
      </c>
      <c r="D30" s="17" t="s">
        <v>218</v>
      </c>
    </row>
    <row r="31" spans="1:11">
      <c r="C31" s="17" t="s">
        <v>216</v>
      </c>
      <c r="D31" s="17" t="s">
        <v>219</v>
      </c>
    </row>
    <row r="32" spans="1:11">
      <c r="C32" s="18" t="s">
        <v>217</v>
      </c>
      <c r="D32" s="18" t="s">
        <v>217</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2:F30"/>
  <sheetViews>
    <sheetView workbookViewId="0">
      <selection activeCell="H25" sqref="H25"/>
    </sheetView>
  </sheetViews>
  <sheetFormatPr defaultRowHeight="15"/>
  <cols>
    <col min="1" max="1" width="9.140625" style="44"/>
    <col min="2" max="2" width="28.85546875" style="44" customWidth="1"/>
    <col min="3" max="3" width="9.7109375" style="44" customWidth="1"/>
    <col min="4" max="4" width="20.42578125" style="45" customWidth="1"/>
    <col min="5" max="5" width="20.7109375" style="45" customWidth="1"/>
    <col min="6" max="6" width="17" style="118" customWidth="1"/>
    <col min="7" max="16384" width="9.140625" style="44"/>
  </cols>
  <sheetData>
    <row r="2" spans="1:6">
      <c r="A2" s="53" t="s">
        <v>71</v>
      </c>
      <c r="B2" s="62" t="s">
        <v>130</v>
      </c>
      <c r="C2" s="62" t="s">
        <v>91</v>
      </c>
      <c r="D2" s="75" t="s">
        <v>378</v>
      </c>
      <c r="E2" s="75" t="s">
        <v>379</v>
      </c>
      <c r="F2" s="74" t="s">
        <v>304</v>
      </c>
    </row>
    <row r="3" spans="1:6">
      <c r="A3" s="86" t="s">
        <v>257</v>
      </c>
      <c r="B3" s="81" t="s">
        <v>258</v>
      </c>
      <c r="C3" s="82" t="s">
        <v>2</v>
      </c>
      <c r="D3" s="80"/>
      <c r="E3" s="80"/>
      <c r="F3" s="117"/>
    </row>
    <row r="4" spans="1:6">
      <c r="A4" s="86" t="s">
        <v>259</v>
      </c>
      <c r="B4" s="81" t="s">
        <v>166</v>
      </c>
      <c r="C4" s="82" t="s">
        <v>3</v>
      </c>
      <c r="D4" s="80">
        <v>10230408848</v>
      </c>
      <c r="E4" s="80">
        <v>10191627291</v>
      </c>
      <c r="F4" s="117">
        <v>3.8522359509378745</v>
      </c>
    </row>
    <row r="5" spans="1:6">
      <c r="A5" s="86" t="s">
        <v>260</v>
      </c>
      <c r="B5" s="81" t="s">
        <v>261</v>
      </c>
      <c r="C5" s="82" t="s">
        <v>4</v>
      </c>
      <c r="D5" s="80"/>
      <c r="E5" s="80"/>
      <c r="F5" s="117"/>
    </row>
    <row r="6" spans="1:6">
      <c r="A6" s="86" t="s">
        <v>262</v>
      </c>
      <c r="B6" s="81" t="s">
        <v>0</v>
      </c>
      <c r="C6" s="82" t="s">
        <v>5</v>
      </c>
      <c r="D6" s="80">
        <v>230408848</v>
      </c>
      <c r="E6" s="80">
        <v>191627291</v>
      </c>
      <c r="F6" s="117">
        <v>8.6759899908917124E-2</v>
      </c>
    </row>
    <row r="7" spans="1:6">
      <c r="A7" s="86" t="s">
        <v>263</v>
      </c>
      <c r="B7" s="81" t="s">
        <v>1</v>
      </c>
      <c r="C7" s="82" t="s">
        <v>6</v>
      </c>
      <c r="D7" s="80">
        <v>10000000000</v>
      </c>
      <c r="E7" s="80">
        <v>10000000000</v>
      </c>
      <c r="F7" s="117"/>
    </row>
    <row r="8" spans="1:6">
      <c r="A8" s="86" t="s">
        <v>264</v>
      </c>
      <c r="B8" s="81" t="s">
        <v>160</v>
      </c>
      <c r="C8" s="82" t="s">
        <v>7</v>
      </c>
      <c r="D8" s="80">
        <v>44397399480</v>
      </c>
      <c r="E8" s="80">
        <v>47307103030</v>
      </c>
      <c r="F8" s="117">
        <v>0.66683307489494825</v>
      </c>
    </row>
    <row r="9" spans="1:6">
      <c r="A9" s="86" t="s">
        <v>265</v>
      </c>
      <c r="B9" s="81" t="s">
        <v>97</v>
      </c>
      <c r="C9" s="82" t="s">
        <v>138</v>
      </c>
      <c r="D9" s="93">
        <v>36595457800</v>
      </c>
      <c r="E9" s="93">
        <v>39496168500</v>
      </c>
      <c r="F9" s="117">
        <v>0.60281661357221983</v>
      </c>
    </row>
    <row r="10" spans="1:6" s="87" customFormat="1">
      <c r="A10" s="86" t="s">
        <v>357</v>
      </c>
      <c r="B10" s="90" t="s">
        <v>356</v>
      </c>
      <c r="C10" s="91" t="s">
        <v>358</v>
      </c>
      <c r="D10" s="93">
        <v>7801941680</v>
      </c>
      <c r="E10" s="93">
        <v>7810934530</v>
      </c>
      <c r="F10" s="117">
        <v>1.3286611069816119</v>
      </c>
    </row>
    <row r="11" spans="1:6">
      <c r="A11" s="86" t="s">
        <v>266</v>
      </c>
      <c r="B11" s="81" t="s">
        <v>161</v>
      </c>
      <c r="C11" s="82" t="s">
        <v>8</v>
      </c>
      <c r="D11" s="80"/>
      <c r="E11" s="80"/>
      <c r="F11" s="117"/>
    </row>
    <row r="12" spans="1:6">
      <c r="A12" s="86" t="s">
        <v>267</v>
      </c>
      <c r="B12" s="81" t="s">
        <v>332</v>
      </c>
      <c r="C12" s="82" t="s">
        <v>9</v>
      </c>
      <c r="D12" s="80">
        <v>240422341</v>
      </c>
      <c r="E12" s="80">
        <v>170222475</v>
      </c>
      <c r="F12" s="117"/>
    </row>
    <row r="13" spans="1:6" ht="21">
      <c r="A13" s="86" t="s">
        <v>268</v>
      </c>
      <c r="B13" s="81" t="s">
        <v>163</v>
      </c>
      <c r="C13" s="82" t="s">
        <v>139</v>
      </c>
      <c r="D13" s="80"/>
      <c r="E13" s="80"/>
      <c r="F13" s="117"/>
    </row>
    <row r="14" spans="1:6" ht="21">
      <c r="A14" s="86" t="s">
        <v>269</v>
      </c>
      <c r="B14" s="81" t="s">
        <v>158</v>
      </c>
      <c r="C14" s="82" t="s">
        <v>10</v>
      </c>
      <c r="D14" s="80"/>
      <c r="E14" s="80"/>
      <c r="F14" s="117"/>
    </row>
    <row r="15" spans="1:6">
      <c r="A15" s="86" t="s">
        <v>270</v>
      </c>
      <c r="B15" s="81" t="s">
        <v>159</v>
      </c>
      <c r="C15" s="82" t="s">
        <v>11</v>
      </c>
      <c r="D15" s="80"/>
      <c r="E15" s="80">
        <v>1273973</v>
      </c>
      <c r="F15" s="117"/>
    </row>
    <row r="16" spans="1:6">
      <c r="A16" s="86" t="s">
        <v>271</v>
      </c>
      <c r="B16" s="81" t="s">
        <v>164</v>
      </c>
      <c r="C16" s="82" t="s">
        <v>12</v>
      </c>
      <c r="D16" s="80"/>
      <c r="E16" s="80"/>
      <c r="F16" s="117"/>
    </row>
    <row r="17" spans="1:6">
      <c r="A17" s="86" t="s">
        <v>272</v>
      </c>
      <c r="B17" s="81" t="s">
        <v>165</v>
      </c>
      <c r="C17" s="82" t="s">
        <v>13</v>
      </c>
      <c r="D17" s="80">
        <v>54868230669</v>
      </c>
      <c r="E17" s="80">
        <v>57670226769</v>
      </c>
      <c r="F17" s="117">
        <v>0.77847238318618994</v>
      </c>
    </row>
    <row r="18" spans="1:6">
      <c r="A18" s="86" t="s">
        <v>273</v>
      </c>
      <c r="B18" s="81" t="s">
        <v>167</v>
      </c>
      <c r="C18" s="82" t="s">
        <v>14</v>
      </c>
      <c r="D18" s="80"/>
      <c r="E18" s="80"/>
      <c r="F18" s="117"/>
    </row>
    <row r="19" spans="1:6" ht="21">
      <c r="A19" s="86" t="s">
        <v>274</v>
      </c>
      <c r="B19" s="81" t="s">
        <v>168</v>
      </c>
      <c r="C19" s="82" t="s">
        <v>140</v>
      </c>
      <c r="D19" s="80"/>
      <c r="E19" s="80"/>
      <c r="F19" s="117"/>
    </row>
    <row r="20" spans="1:6" ht="21">
      <c r="A20" s="86" t="s">
        <v>275</v>
      </c>
      <c r="B20" s="81" t="s">
        <v>169</v>
      </c>
      <c r="C20" s="82" t="s">
        <v>15</v>
      </c>
      <c r="D20" s="80"/>
      <c r="E20" s="80"/>
      <c r="F20" s="117"/>
    </row>
    <row r="21" spans="1:6">
      <c r="A21" s="86" t="s">
        <v>276</v>
      </c>
      <c r="B21" s="81" t="s">
        <v>256</v>
      </c>
      <c r="C21" s="82" t="s">
        <v>253</v>
      </c>
      <c r="D21" s="80"/>
      <c r="E21" s="80"/>
      <c r="F21" s="117"/>
    </row>
    <row r="22" spans="1:6" s="60" customFormat="1">
      <c r="A22" s="86" t="s">
        <v>353</v>
      </c>
      <c r="B22" s="88" t="s">
        <v>354</v>
      </c>
      <c r="C22" s="89" t="s">
        <v>355</v>
      </c>
      <c r="D22" s="80"/>
      <c r="E22" s="80"/>
      <c r="F22" s="117"/>
    </row>
    <row r="23" spans="1:6">
      <c r="A23" s="86" t="s">
        <v>277</v>
      </c>
      <c r="B23" s="81" t="s">
        <v>170</v>
      </c>
      <c r="C23" s="82" t="s">
        <v>16</v>
      </c>
      <c r="D23" s="80">
        <v>84241935</v>
      </c>
      <c r="E23" s="80">
        <v>177133907</v>
      </c>
      <c r="F23" s="117">
        <v>0.26484083290076049</v>
      </c>
    </row>
    <row r="24" spans="1:6">
      <c r="A24" s="86" t="s">
        <v>278</v>
      </c>
      <c r="B24" s="81" t="s">
        <v>171</v>
      </c>
      <c r="C24" s="82" t="s">
        <v>17</v>
      </c>
      <c r="D24" s="80">
        <v>84241935</v>
      </c>
      <c r="E24" s="80">
        <v>177133907</v>
      </c>
      <c r="F24" s="117">
        <v>1.2006460510556967E-3</v>
      </c>
    </row>
    <row r="25" spans="1:6">
      <c r="A25" s="86" t="s">
        <v>279</v>
      </c>
      <c r="B25" s="115" t="s">
        <v>383</v>
      </c>
      <c r="C25" s="82" t="s">
        <v>18</v>
      </c>
      <c r="D25" s="80">
        <v>54783988734</v>
      </c>
      <c r="E25" s="80">
        <v>57493092862</v>
      </c>
      <c r="F25" s="117">
        <v>10956.797746800001</v>
      </c>
    </row>
    <row r="26" spans="1:6">
      <c r="A26" s="86" t="s">
        <v>280</v>
      </c>
      <c r="B26" s="81" t="s">
        <v>234</v>
      </c>
      <c r="C26" s="82" t="s">
        <v>19</v>
      </c>
      <c r="D26" s="80">
        <v>5000000</v>
      </c>
      <c r="E26" s="80">
        <v>5000000</v>
      </c>
      <c r="F26" s="117">
        <v>356.30890098135114</v>
      </c>
    </row>
    <row r="27" spans="1:6" ht="21">
      <c r="A27" s="86" t="s">
        <v>281</v>
      </c>
      <c r="B27" s="81" t="s">
        <v>235</v>
      </c>
      <c r="C27" s="82" t="s">
        <v>20</v>
      </c>
      <c r="D27" s="92">
        <v>10956.79</v>
      </c>
      <c r="E27" s="92">
        <v>11498.61</v>
      </c>
      <c r="F27" s="117">
        <v>0.78080036063669167</v>
      </c>
    </row>
    <row r="28" spans="1:6">
      <c r="A28" s="52"/>
      <c r="B28" s="83"/>
      <c r="C28" s="83"/>
      <c r="D28" s="84"/>
      <c r="E28" s="84"/>
      <c r="F28" s="117"/>
    </row>
    <row r="30" spans="1:6">
      <c r="C30" s="119"/>
    </row>
  </sheetData>
  <conditionalFormatting sqref="A1:F1048576">
    <cfRule type="expression" dxfId="3" priority="1">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dimension ref="A2:F33"/>
  <sheetViews>
    <sheetView workbookViewId="0">
      <selection activeCell="I18" sqref="I18"/>
    </sheetView>
  </sheetViews>
  <sheetFormatPr defaultRowHeight="15"/>
  <cols>
    <col min="1" max="1" width="9.140625" style="50"/>
    <col min="2" max="2" width="43.42578125" style="50" customWidth="1"/>
    <col min="3" max="3" width="11.42578125" style="50" customWidth="1"/>
    <col min="4" max="5" width="19.42578125" style="51" customWidth="1"/>
    <col min="6" max="6" width="19.42578125" style="97" customWidth="1"/>
    <col min="7" max="16384" width="9.140625" style="50"/>
  </cols>
  <sheetData>
    <row r="2" spans="1:6" ht="21">
      <c r="A2" s="66" t="s">
        <v>71</v>
      </c>
      <c r="B2" s="66" t="s">
        <v>92</v>
      </c>
      <c r="C2" s="66" t="s">
        <v>91</v>
      </c>
      <c r="D2" s="69" t="s">
        <v>385</v>
      </c>
      <c r="E2" s="69" t="s">
        <v>386</v>
      </c>
      <c r="F2" s="69" t="s">
        <v>93</v>
      </c>
    </row>
    <row r="3" spans="1:6" s="85" customFormat="1">
      <c r="A3" s="79" t="s">
        <v>257</v>
      </c>
      <c r="B3" s="78" t="s">
        <v>172</v>
      </c>
      <c r="C3" s="78" t="s">
        <v>21</v>
      </c>
      <c r="D3" s="77">
        <v>205669882</v>
      </c>
      <c r="E3" s="77">
        <v>108562083</v>
      </c>
      <c r="F3" s="94">
        <v>1148283282</v>
      </c>
    </row>
    <row r="4" spans="1:6">
      <c r="A4" s="67" t="s">
        <v>259</v>
      </c>
      <c r="B4" s="63" t="s">
        <v>173</v>
      </c>
      <c r="C4" s="63" t="s">
        <v>141</v>
      </c>
      <c r="D4" s="68"/>
      <c r="E4" s="68"/>
      <c r="F4" s="95"/>
    </row>
    <row r="5" spans="1:6">
      <c r="A5" s="67" t="s">
        <v>264</v>
      </c>
      <c r="B5" s="63" t="s">
        <v>174</v>
      </c>
      <c r="C5" s="63" t="s">
        <v>142</v>
      </c>
      <c r="D5" s="68"/>
      <c r="E5" s="68"/>
      <c r="F5" s="95"/>
    </row>
    <row r="6" spans="1:6">
      <c r="A6" s="67" t="s">
        <v>266</v>
      </c>
      <c r="B6" s="63" t="s">
        <v>161</v>
      </c>
      <c r="C6" s="63" t="s">
        <v>22</v>
      </c>
      <c r="D6" s="68">
        <v>158927094</v>
      </c>
      <c r="E6" s="68">
        <v>63202240</v>
      </c>
      <c r="F6" s="95">
        <v>822774749</v>
      </c>
    </row>
    <row r="7" spans="1:6">
      <c r="A7" s="67" t="s">
        <v>267</v>
      </c>
      <c r="B7" s="63" t="s">
        <v>162</v>
      </c>
      <c r="C7" s="63" t="s">
        <v>23</v>
      </c>
      <c r="D7" s="68">
        <v>46742788</v>
      </c>
      <c r="E7" s="68">
        <v>45359843</v>
      </c>
      <c r="F7" s="95">
        <v>325508533</v>
      </c>
    </row>
    <row r="8" spans="1:6">
      <c r="A8" s="67" t="s">
        <v>268</v>
      </c>
      <c r="B8" s="63" t="s">
        <v>175</v>
      </c>
      <c r="C8" s="63" t="s">
        <v>24</v>
      </c>
      <c r="D8" s="68"/>
      <c r="E8" s="68"/>
      <c r="F8" s="95"/>
    </row>
    <row r="9" spans="1:6" s="85" customFormat="1">
      <c r="A9" s="79" t="s">
        <v>273</v>
      </c>
      <c r="B9" s="78" t="s">
        <v>176</v>
      </c>
      <c r="C9" s="78" t="s">
        <v>25</v>
      </c>
      <c r="D9" s="77">
        <v>5070460</v>
      </c>
      <c r="E9" s="77">
        <v>116173975</v>
      </c>
      <c r="F9" s="77">
        <v>3590115232</v>
      </c>
    </row>
    <row r="10" spans="1:6">
      <c r="A10" s="67" t="s">
        <v>274</v>
      </c>
      <c r="B10" s="63" t="s">
        <v>177</v>
      </c>
      <c r="C10" s="63" t="s">
        <v>26</v>
      </c>
      <c r="D10" s="68">
        <v>72218358</v>
      </c>
      <c r="E10" s="68">
        <v>69333389</v>
      </c>
      <c r="F10" s="95">
        <v>994833762</v>
      </c>
    </row>
    <row r="11" spans="1:6">
      <c r="A11" s="67" t="s">
        <v>275</v>
      </c>
      <c r="B11" s="63" t="s">
        <v>254</v>
      </c>
      <c r="C11" s="63" t="s">
        <v>27</v>
      </c>
      <c r="D11" s="68">
        <v>12068133</v>
      </c>
      <c r="E11" s="68">
        <v>13848161</v>
      </c>
      <c r="F11" s="95">
        <v>185053924</v>
      </c>
    </row>
    <row r="12" spans="1:6" ht="31.5">
      <c r="A12" s="67" t="s">
        <v>277</v>
      </c>
      <c r="B12" s="63" t="s">
        <v>178</v>
      </c>
      <c r="C12" s="63" t="s">
        <v>28</v>
      </c>
      <c r="D12" s="68">
        <v>16500000</v>
      </c>
      <c r="E12" s="68">
        <v>16500000</v>
      </c>
      <c r="F12" s="95">
        <v>198000000</v>
      </c>
    </row>
    <row r="13" spans="1:6">
      <c r="A13" s="67" t="s">
        <v>278</v>
      </c>
      <c r="B13" s="63" t="s">
        <v>179</v>
      </c>
      <c r="C13" s="63" t="s">
        <v>143</v>
      </c>
      <c r="D13" s="68"/>
      <c r="E13" s="68"/>
      <c r="F13" s="95"/>
    </row>
    <row r="14" spans="1:6">
      <c r="A14" s="67" t="s">
        <v>283</v>
      </c>
      <c r="B14" s="63" t="s">
        <v>180</v>
      </c>
      <c r="C14" s="63" t="s">
        <v>144</v>
      </c>
      <c r="D14" s="68"/>
      <c r="E14" s="68"/>
      <c r="F14" s="95"/>
    </row>
    <row r="15" spans="1:6">
      <c r="A15" s="67" t="s">
        <v>284</v>
      </c>
      <c r="B15" s="63" t="s">
        <v>285</v>
      </c>
      <c r="C15" s="63" t="s">
        <v>29</v>
      </c>
      <c r="D15" s="68">
        <v>7473955</v>
      </c>
      <c r="E15" s="68">
        <v>7232880</v>
      </c>
      <c r="F15" s="95">
        <v>88000000</v>
      </c>
    </row>
    <row r="16" spans="1:6" ht="31.5">
      <c r="A16" s="67" t="s">
        <v>286</v>
      </c>
      <c r="B16" s="63" t="s">
        <v>181</v>
      </c>
      <c r="C16" s="63" t="s">
        <v>30</v>
      </c>
      <c r="D16" s="68"/>
      <c r="E16" s="68"/>
      <c r="F16" s="95"/>
    </row>
    <row r="17" spans="1:6" ht="52.5">
      <c r="A17" s="67" t="s">
        <v>287</v>
      </c>
      <c r="B17" s="63" t="s">
        <v>182</v>
      </c>
      <c r="C17" s="63" t="s">
        <v>31</v>
      </c>
      <c r="D17" s="68"/>
      <c r="E17" s="68"/>
      <c r="F17" s="95"/>
    </row>
    <row r="18" spans="1:6" ht="21">
      <c r="A18" s="67" t="s">
        <v>288</v>
      </c>
      <c r="B18" s="63" t="s">
        <v>289</v>
      </c>
      <c r="C18" s="63" t="s">
        <v>32</v>
      </c>
      <c r="D18" s="68"/>
      <c r="E18" s="68">
        <v>9204055</v>
      </c>
      <c r="F18" s="95">
        <v>182531119</v>
      </c>
    </row>
    <row r="19" spans="1:6">
      <c r="A19" s="67" t="s">
        <v>290</v>
      </c>
      <c r="B19" s="63" t="s">
        <v>183</v>
      </c>
      <c r="C19" s="63" t="s">
        <v>33</v>
      </c>
      <c r="D19" s="68">
        <v>-103189986</v>
      </c>
      <c r="E19" s="68">
        <v>55490</v>
      </c>
      <c r="F19" s="95">
        <v>1941696427</v>
      </c>
    </row>
    <row r="20" spans="1:6">
      <c r="A20" s="67" t="s">
        <v>291</v>
      </c>
      <c r="B20" s="63" t="s">
        <v>236</v>
      </c>
      <c r="C20" s="63" t="s">
        <v>184</v>
      </c>
      <c r="D20" s="68">
        <v>-103189986</v>
      </c>
      <c r="E20" s="68">
        <v>55490</v>
      </c>
      <c r="F20" s="95">
        <v>1941696427</v>
      </c>
    </row>
    <row r="21" spans="1:6" s="85" customFormat="1">
      <c r="A21" s="79" t="s">
        <v>279</v>
      </c>
      <c r="B21" s="78" t="s">
        <v>384</v>
      </c>
      <c r="C21" s="78" t="s">
        <v>34</v>
      </c>
      <c r="D21" s="77">
        <v>200599422</v>
      </c>
      <c r="E21" s="77">
        <v>-7611892</v>
      </c>
      <c r="F21" s="94">
        <v>-2441831950</v>
      </c>
    </row>
    <row r="22" spans="1:6" s="85" customFormat="1">
      <c r="A22" s="79" t="s">
        <v>292</v>
      </c>
      <c r="B22" s="78" t="s">
        <v>185</v>
      </c>
      <c r="C22" s="78" t="s">
        <v>35</v>
      </c>
      <c r="D22" s="77">
        <v>-2909703550</v>
      </c>
      <c r="E22" s="77">
        <v>1082873840</v>
      </c>
      <c r="F22" s="94">
        <v>2623302488</v>
      </c>
    </row>
    <row r="23" spans="1:6">
      <c r="A23" s="67" t="s">
        <v>293</v>
      </c>
      <c r="B23" s="63" t="s">
        <v>186</v>
      </c>
      <c r="C23" s="63" t="s">
        <v>36</v>
      </c>
      <c r="D23" s="68"/>
      <c r="E23" s="68">
        <v>-23469056</v>
      </c>
      <c r="F23" s="95">
        <v>10187928980</v>
      </c>
    </row>
    <row r="24" spans="1:6">
      <c r="A24" s="67" t="s">
        <v>294</v>
      </c>
      <c r="B24" s="63" t="s">
        <v>295</v>
      </c>
      <c r="C24" s="63" t="s">
        <v>37</v>
      </c>
      <c r="D24" s="68">
        <v>-2909703550</v>
      </c>
      <c r="E24" s="68">
        <v>1106342896</v>
      </c>
      <c r="F24" s="95">
        <v>-7564626492</v>
      </c>
    </row>
    <row r="25" spans="1:6" s="85" customFormat="1" ht="21">
      <c r="A25" s="79" t="s">
        <v>296</v>
      </c>
      <c r="B25" s="78" t="s">
        <v>187</v>
      </c>
      <c r="C25" s="78" t="s">
        <v>38</v>
      </c>
      <c r="D25" s="77">
        <v>-2709104128</v>
      </c>
      <c r="E25" s="77">
        <v>1075261948</v>
      </c>
      <c r="F25" s="94">
        <v>181470538</v>
      </c>
    </row>
    <row r="26" spans="1:6" s="85" customFormat="1">
      <c r="A26" s="79" t="s">
        <v>297</v>
      </c>
      <c r="B26" s="78" t="s">
        <v>188</v>
      </c>
      <c r="C26" s="78" t="s">
        <v>39</v>
      </c>
      <c r="D26" s="77">
        <v>57493092862</v>
      </c>
      <c r="E26" s="77">
        <v>56417830914</v>
      </c>
      <c r="F26" s="94">
        <v>64602518196</v>
      </c>
    </row>
    <row r="27" spans="1:6">
      <c r="A27" s="67" t="s">
        <v>298</v>
      </c>
      <c r="B27" s="63" t="s">
        <v>237</v>
      </c>
      <c r="C27" s="63" t="s">
        <v>40</v>
      </c>
      <c r="D27" s="68">
        <v>-2709104128</v>
      </c>
      <c r="E27" s="68">
        <v>1075261948</v>
      </c>
      <c r="F27" s="95">
        <v>-9818529462</v>
      </c>
    </row>
    <row r="28" spans="1:6" ht="21">
      <c r="A28" s="67" t="s">
        <v>299</v>
      </c>
      <c r="B28" s="63" t="s">
        <v>238</v>
      </c>
      <c r="C28" s="63" t="s">
        <v>41</v>
      </c>
      <c r="D28" s="68">
        <v>-2709104128</v>
      </c>
      <c r="E28" s="68">
        <v>1075261948</v>
      </c>
      <c r="F28" s="95">
        <v>181470538</v>
      </c>
    </row>
    <row r="29" spans="1:6" ht="21">
      <c r="A29" s="67" t="s">
        <v>300</v>
      </c>
      <c r="B29" s="63" t="s">
        <v>239</v>
      </c>
      <c r="C29" s="63" t="s">
        <v>42</v>
      </c>
      <c r="D29" s="68"/>
      <c r="E29" s="68"/>
      <c r="F29" s="95">
        <v>-10000000000</v>
      </c>
    </row>
    <row r="30" spans="1:6" s="85" customFormat="1">
      <c r="A30" s="79" t="s">
        <v>301</v>
      </c>
      <c r="B30" s="78" t="s">
        <v>189</v>
      </c>
      <c r="C30" s="78" t="s">
        <v>43</v>
      </c>
      <c r="D30" s="77">
        <v>54783988734</v>
      </c>
      <c r="E30" s="77">
        <v>57493092862</v>
      </c>
      <c r="F30" s="94">
        <v>54783988734</v>
      </c>
    </row>
    <row r="31" spans="1:6">
      <c r="A31" s="67" t="s">
        <v>302</v>
      </c>
      <c r="B31" s="63" t="s">
        <v>44</v>
      </c>
      <c r="C31" s="63" t="s">
        <v>45</v>
      </c>
      <c r="D31" s="68" t="s">
        <v>374</v>
      </c>
      <c r="E31" s="68" t="s">
        <v>374</v>
      </c>
      <c r="F31" s="95" t="s">
        <v>374</v>
      </c>
    </row>
    <row r="32" spans="1:6" ht="21">
      <c r="A32" s="67" t="s">
        <v>303</v>
      </c>
      <c r="B32" s="63" t="s">
        <v>46</v>
      </c>
      <c r="C32" s="63" t="s">
        <v>47</v>
      </c>
      <c r="D32" s="68" t="s">
        <v>374</v>
      </c>
      <c r="E32" s="68" t="s">
        <v>374</v>
      </c>
      <c r="F32" s="95" t="s">
        <v>374</v>
      </c>
    </row>
    <row r="33" spans="1:6">
      <c r="A33" s="64"/>
      <c r="B33" s="64"/>
      <c r="C33" s="64"/>
      <c r="D33" s="65"/>
      <c r="E33" s="65"/>
      <c r="F33" s="96"/>
    </row>
  </sheetData>
  <conditionalFormatting sqref="A1:F1048576">
    <cfRule type="expression" dxfId="2" priority="5"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G35"/>
  <sheetViews>
    <sheetView workbookViewId="0">
      <selection activeCell="J13" sqref="J13"/>
    </sheetView>
  </sheetViews>
  <sheetFormatPr defaultRowHeight="15"/>
  <cols>
    <col min="1" max="1" width="6.140625" style="57" customWidth="1"/>
    <col min="2" max="2" width="24" style="56" customWidth="1"/>
    <col min="3" max="3" width="8" style="2" customWidth="1"/>
    <col min="4" max="4" width="17.7109375" style="2" customWidth="1"/>
    <col min="5" max="5" width="18.5703125" style="2" customWidth="1"/>
    <col min="6" max="7" width="19" style="2" customWidth="1"/>
    <col min="8" max="16384" width="9.140625" style="2"/>
  </cols>
  <sheetData>
    <row r="1" spans="1:7">
      <c r="A1" s="2"/>
      <c r="D1" s="21"/>
      <c r="E1" s="21"/>
      <c r="F1" s="21"/>
      <c r="G1" s="22"/>
    </row>
    <row r="2" spans="1:7" ht="21">
      <c r="A2" s="74" t="s">
        <v>71</v>
      </c>
      <c r="B2" s="74" t="s">
        <v>130</v>
      </c>
      <c r="C2" s="74" t="s">
        <v>91</v>
      </c>
      <c r="D2" s="75" t="s">
        <v>94</v>
      </c>
      <c r="E2" s="75" t="s">
        <v>305</v>
      </c>
      <c r="F2" s="75" t="s">
        <v>95</v>
      </c>
      <c r="G2" s="75" t="s">
        <v>306</v>
      </c>
    </row>
    <row r="3" spans="1:7" s="112" customFormat="1">
      <c r="A3" s="113" t="s">
        <v>96</v>
      </c>
      <c r="B3" s="108" t="s">
        <v>99</v>
      </c>
      <c r="C3" s="109" t="s">
        <v>307</v>
      </c>
      <c r="D3" s="110"/>
      <c r="E3" s="110"/>
      <c r="F3" s="110"/>
      <c r="G3" s="111"/>
    </row>
    <row r="4" spans="1:7" s="112" customFormat="1">
      <c r="A4" s="113" t="s">
        <v>273</v>
      </c>
      <c r="B4" s="108" t="s">
        <v>97</v>
      </c>
      <c r="C4" s="109" t="s">
        <v>308</v>
      </c>
      <c r="D4" s="110">
        <v>718041</v>
      </c>
      <c r="E4" s="110"/>
      <c r="F4" s="110">
        <v>36595457800</v>
      </c>
      <c r="G4" s="111">
        <v>0.66696989047755217</v>
      </c>
    </row>
    <row r="5" spans="1:7">
      <c r="A5" s="27"/>
      <c r="B5" s="114" t="s">
        <v>342</v>
      </c>
      <c r="C5" s="71" t="s">
        <v>309</v>
      </c>
      <c r="D5" s="98">
        <v>458041</v>
      </c>
      <c r="E5" s="98">
        <v>25800</v>
      </c>
      <c r="F5" s="98">
        <v>11817457800</v>
      </c>
      <c r="G5" s="107">
        <v>0.21537887509605344</v>
      </c>
    </row>
    <row r="6" spans="1:7">
      <c r="A6" s="27"/>
      <c r="B6" s="114" t="s">
        <v>359</v>
      </c>
      <c r="C6" s="91" t="s">
        <v>377</v>
      </c>
      <c r="D6" s="98">
        <v>260000</v>
      </c>
      <c r="E6" s="98">
        <v>95300</v>
      </c>
      <c r="F6" s="98">
        <v>24778000000</v>
      </c>
      <c r="G6" s="107">
        <v>0.45159101538149876</v>
      </c>
    </row>
    <row r="7" spans="1:7" s="112" customFormat="1">
      <c r="A7" s="113" t="s">
        <v>279</v>
      </c>
      <c r="B7" s="108" t="s">
        <v>360</v>
      </c>
      <c r="C7" s="109" t="s">
        <v>310</v>
      </c>
      <c r="D7" s="110"/>
      <c r="E7" s="110"/>
      <c r="F7" s="110"/>
      <c r="G7" s="107"/>
    </row>
    <row r="8" spans="1:7" s="112" customFormat="1">
      <c r="A8" s="113" t="s">
        <v>122</v>
      </c>
      <c r="B8" s="108" t="s">
        <v>343</v>
      </c>
      <c r="C8" s="109" t="s">
        <v>311</v>
      </c>
      <c r="D8" s="110">
        <v>77000</v>
      </c>
      <c r="E8" s="110"/>
      <c r="F8" s="110">
        <v>7801941680</v>
      </c>
      <c r="G8" s="111">
        <v>0.14219415470249561</v>
      </c>
    </row>
    <row r="9" spans="1:7">
      <c r="A9" s="27"/>
      <c r="B9" s="115" t="s">
        <v>349</v>
      </c>
      <c r="C9" s="71" t="s">
        <v>313</v>
      </c>
      <c r="D9" s="100">
        <v>17000</v>
      </c>
      <c r="E9" s="116">
        <v>100529.19</v>
      </c>
      <c r="F9" s="100">
        <v>1708996230</v>
      </c>
      <c r="G9" s="107">
        <v>3.1147281571912721E-2</v>
      </c>
    </row>
    <row r="10" spans="1:7">
      <c r="A10" s="27"/>
      <c r="B10" s="115" t="s">
        <v>312</v>
      </c>
      <c r="C10" s="71" t="s">
        <v>345</v>
      </c>
      <c r="D10" s="100">
        <v>10000</v>
      </c>
      <c r="E10" s="116">
        <v>101446.12</v>
      </c>
      <c r="F10" s="100">
        <v>1014461200</v>
      </c>
      <c r="G10" s="107">
        <v>1.8489045256805781E-2</v>
      </c>
    </row>
    <row r="11" spans="1:7">
      <c r="A11" s="27"/>
      <c r="B11" s="115" t="s">
        <v>350</v>
      </c>
      <c r="C11" s="71" t="s">
        <v>351</v>
      </c>
      <c r="D11" s="100">
        <v>25000</v>
      </c>
      <c r="E11" s="116">
        <v>101777.35</v>
      </c>
      <c r="F11" s="100">
        <v>2544433750</v>
      </c>
      <c r="G11" s="107">
        <v>4.6373533809567137E-2</v>
      </c>
    </row>
    <row r="12" spans="1:7">
      <c r="A12" s="27"/>
      <c r="B12" s="115" t="s">
        <v>375</v>
      </c>
      <c r="C12" s="71" t="s">
        <v>352</v>
      </c>
      <c r="D12" s="100">
        <v>25000</v>
      </c>
      <c r="E12" s="116">
        <v>101362.02</v>
      </c>
      <c r="F12" s="100">
        <v>2534050500</v>
      </c>
      <c r="G12" s="107">
        <v>4.6184294064209964E-2</v>
      </c>
    </row>
    <row r="13" spans="1:7" s="112" customFormat="1">
      <c r="A13" s="113" t="s">
        <v>296</v>
      </c>
      <c r="B13" s="108" t="s">
        <v>361</v>
      </c>
      <c r="C13" s="109" t="s">
        <v>314</v>
      </c>
      <c r="D13" s="110"/>
      <c r="E13" s="110"/>
      <c r="F13" s="110"/>
      <c r="G13" s="107"/>
    </row>
    <row r="14" spans="1:7">
      <c r="A14" s="27"/>
      <c r="B14" s="99" t="s">
        <v>362</v>
      </c>
      <c r="C14" s="71" t="s">
        <v>333</v>
      </c>
      <c r="D14" s="76"/>
      <c r="E14" s="76"/>
      <c r="F14" s="76"/>
      <c r="G14" s="107"/>
    </row>
    <row r="15" spans="1:7" s="112" customFormat="1" ht="21">
      <c r="A15" s="113"/>
      <c r="B15" s="108" t="s">
        <v>363</v>
      </c>
      <c r="C15" s="109" t="s">
        <v>315</v>
      </c>
      <c r="D15" s="110">
        <v>795041</v>
      </c>
      <c r="E15" s="110"/>
      <c r="F15" s="110">
        <v>44397399480</v>
      </c>
      <c r="G15" s="111">
        <v>0.80916404518004781</v>
      </c>
    </row>
    <row r="16" spans="1:7" s="112" customFormat="1">
      <c r="A16" s="113" t="s">
        <v>297</v>
      </c>
      <c r="B16" s="108" t="s">
        <v>164</v>
      </c>
      <c r="C16" s="109" t="s">
        <v>316</v>
      </c>
      <c r="D16" s="110"/>
      <c r="E16" s="110"/>
      <c r="F16" s="110"/>
      <c r="G16" s="107"/>
    </row>
    <row r="17" spans="1:7">
      <c r="A17" s="27"/>
      <c r="B17" s="99" t="s">
        <v>364</v>
      </c>
      <c r="C17" s="71" t="s">
        <v>334</v>
      </c>
      <c r="D17" s="76"/>
      <c r="E17" s="76"/>
      <c r="F17" s="76"/>
      <c r="G17" s="107"/>
    </row>
    <row r="18" spans="1:7">
      <c r="A18" s="27"/>
      <c r="B18" s="99" t="s">
        <v>365</v>
      </c>
      <c r="C18" s="71" t="s">
        <v>335</v>
      </c>
      <c r="D18" s="76"/>
      <c r="E18" s="76"/>
      <c r="F18" s="101">
        <v>220833300</v>
      </c>
      <c r="G18" s="107">
        <v>4.0247935336607931E-3</v>
      </c>
    </row>
    <row r="19" spans="1:7">
      <c r="A19" s="27"/>
      <c r="B19" s="99" t="s">
        <v>366</v>
      </c>
      <c r="C19" s="71" t="s">
        <v>336</v>
      </c>
      <c r="D19" s="76"/>
      <c r="E19" s="76"/>
      <c r="F19" s="101">
        <v>19589041</v>
      </c>
      <c r="G19" s="107">
        <v>3.5701973184033457E-4</v>
      </c>
    </row>
    <row r="20" spans="1:7">
      <c r="A20" s="27"/>
      <c r="B20" s="70" t="s">
        <v>317</v>
      </c>
      <c r="C20" s="71" t="s">
        <v>337</v>
      </c>
      <c r="D20" s="76"/>
      <c r="E20" s="76"/>
      <c r="F20" s="76"/>
      <c r="G20" s="107"/>
    </row>
    <row r="21" spans="1:7" ht="21">
      <c r="A21" s="27"/>
      <c r="B21" s="99" t="s">
        <v>367</v>
      </c>
      <c r="C21" s="71" t="s">
        <v>338</v>
      </c>
      <c r="D21" s="76"/>
      <c r="E21" s="76"/>
      <c r="F21" s="76"/>
      <c r="G21" s="107"/>
    </row>
    <row r="22" spans="1:7">
      <c r="A22" s="27"/>
      <c r="B22" s="99" t="s">
        <v>368</v>
      </c>
      <c r="C22" s="71" t="s">
        <v>339</v>
      </c>
      <c r="D22" s="76"/>
      <c r="E22" s="76"/>
      <c r="F22" s="102"/>
      <c r="G22" s="107"/>
    </row>
    <row r="23" spans="1:7">
      <c r="A23" s="27"/>
      <c r="B23" s="99" t="s">
        <v>369</v>
      </c>
      <c r="C23" s="71" t="s">
        <v>340</v>
      </c>
      <c r="D23" s="76"/>
      <c r="E23" s="76"/>
      <c r="F23" s="76"/>
      <c r="G23" s="107"/>
    </row>
    <row r="24" spans="1:7">
      <c r="A24" s="27"/>
      <c r="B24" s="99" t="s">
        <v>370</v>
      </c>
      <c r="C24" s="71" t="s">
        <v>341</v>
      </c>
      <c r="D24" s="76"/>
      <c r="E24" s="76"/>
      <c r="F24" s="76"/>
      <c r="G24" s="107"/>
    </row>
    <row r="25" spans="1:7">
      <c r="A25" s="27"/>
      <c r="B25" s="99" t="s">
        <v>72</v>
      </c>
      <c r="C25" s="71" t="s">
        <v>346</v>
      </c>
      <c r="D25" s="76"/>
      <c r="E25" s="76"/>
      <c r="F25" s="103">
        <v>240422341</v>
      </c>
      <c r="G25" s="107">
        <v>4.3818132655011272E-3</v>
      </c>
    </row>
    <row r="26" spans="1:7" s="112" customFormat="1">
      <c r="A26" s="113" t="s">
        <v>298</v>
      </c>
      <c r="B26" s="108" t="s">
        <v>261</v>
      </c>
      <c r="C26" s="109" t="s">
        <v>318</v>
      </c>
      <c r="D26" s="110"/>
      <c r="E26" s="110"/>
      <c r="F26" s="110"/>
      <c r="G26" s="107"/>
    </row>
    <row r="27" spans="1:7">
      <c r="A27" s="27"/>
      <c r="B27" s="99" t="s">
        <v>371</v>
      </c>
      <c r="C27" s="71" t="s">
        <v>319</v>
      </c>
      <c r="D27" s="76"/>
      <c r="E27" s="76"/>
      <c r="F27" s="104">
        <v>230408848</v>
      </c>
      <c r="G27" s="107">
        <v>4.1993125200258863E-3</v>
      </c>
    </row>
    <row r="28" spans="1:7">
      <c r="A28" s="27"/>
      <c r="B28" s="99" t="s">
        <v>372</v>
      </c>
      <c r="C28" s="71" t="s">
        <v>320</v>
      </c>
      <c r="D28" s="76"/>
      <c r="E28" s="76"/>
      <c r="F28" s="105">
        <v>10000000000</v>
      </c>
      <c r="G28" s="107">
        <v>0.18225482903442519</v>
      </c>
    </row>
    <row r="29" spans="1:7">
      <c r="A29" s="27"/>
      <c r="B29" s="70" t="s">
        <v>344</v>
      </c>
      <c r="C29" s="71" t="s">
        <v>321</v>
      </c>
      <c r="D29" s="76"/>
      <c r="E29" s="76"/>
      <c r="F29" s="106">
        <v>10230408848</v>
      </c>
      <c r="G29" s="107">
        <v>0.18645414155445109</v>
      </c>
    </row>
    <row r="30" spans="1:7" s="112" customFormat="1">
      <c r="A30" s="113" t="s">
        <v>301</v>
      </c>
      <c r="B30" s="108" t="s">
        <v>373</v>
      </c>
      <c r="C30" s="109" t="s">
        <v>322</v>
      </c>
      <c r="D30" s="110"/>
      <c r="E30" s="110"/>
      <c r="F30" s="110">
        <v>54868230669</v>
      </c>
      <c r="G30" s="111">
        <v>1</v>
      </c>
    </row>
    <row r="31" spans="1:7">
      <c r="A31" s="72"/>
      <c r="B31" s="72"/>
      <c r="C31" s="72"/>
      <c r="D31" s="73"/>
      <c r="E31" s="73"/>
      <c r="F31" s="73"/>
      <c r="G31" s="73"/>
    </row>
    <row r="35" spans="6:6">
      <c r="F35" s="80"/>
    </row>
  </sheetData>
  <conditionalFormatting sqref="F26 F35">
    <cfRule type="expression" dxfId="1" priority="2">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I35" sqref="I35"/>
    </sheetView>
  </sheetViews>
  <sheetFormatPr defaultRowHeight="15"/>
  <cols>
    <col min="1" max="1" width="9.140625" style="4"/>
    <col min="2" max="2" width="34.42578125" customWidth="1"/>
    <col min="7" max="7" width="14.28515625" customWidth="1"/>
    <col min="8" max="8" width="19.85546875" customWidth="1"/>
    <col min="9" max="11" width="25.85546875" customWidth="1"/>
  </cols>
  <sheetData>
    <row r="1" spans="1:11" ht="15" customHeight="1">
      <c r="A1" s="123" t="s">
        <v>71</v>
      </c>
      <c r="B1" s="121" t="s">
        <v>80</v>
      </c>
      <c r="C1" s="126" t="s">
        <v>91</v>
      </c>
      <c r="D1" s="121" t="s">
        <v>81</v>
      </c>
      <c r="E1" s="121" t="s">
        <v>82</v>
      </c>
      <c r="F1" s="121" t="s">
        <v>83</v>
      </c>
      <c r="G1" s="121" t="s">
        <v>84</v>
      </c>
      <c r="H1" s="124" t="s">
        <v>148</v>
      </c>
      <c r="I1" s="125"/>
      <c r="J1" s="124" t="s">
        <v>149</v>
      </c>
      <c r="K1" s="125"/>
    </row>
    <row r="2" spans="1:11" ht="28.5" customHeight="1">
      <c r="A2" s="123"/>
      <c r="B2" s="122"/>
      <c r="C2" s="127"/>
      <c r="D2" s="122"/>
      <c r="E2" s="122"/>
      <c r="F2" s="122"/>
      <c r="G2" s="122"/>
      <c r="H2" s="26" t="s">
        <v>150</v>
      </c>
      <c r="I2" s="26" t="s">
        <v>151</v>
      </c>
      <c r="J2" s="26" t="s">
        <v>152</v>
      </c>
      <c r="K2" s="26" t="s">
        <v>151</v>
      </c>
    </row>
    <row r="3" spans="1:11" ht="21">
      <c r="A3" s="27">
        <v>1</v>
      </c>
      <c r="B3" s="25" t="s">
        <v>201</v>
      </c>
      <c r="C3" s="25" t="s">
        <v>73</v>
      </c>
      <c r="D3" s="24">
        <v>0</v>
      </c>
      <c r="E3" s="24">
        <v>0</v>
      </c>
      <c r="F3" s="24">
        <v>0</v>
      </c>
      <c r="G3" s="24">
        <v>0</v>
      </c>
      <c r="H3" s="24">
        <v>0</v>
      </c>
      <c r="I3" s="24">
        <v>0</v>
      </c>
      <c r="J3" s="24">
        <v>0</v>
      </c>
      <c r="K3" s="24">
        <v>0</v>
      </c>
    </row>
    <row r="4" spans="1:11" ht="15.75">
      <c r="A4" s="27" t="s">
        <v>96</v>
      </c>
      <c r="B4" s="25" t="s">
        <v>200</v>
      </c>
      <c r="C4" s="25" t="s">
        <v>74</v>
      </c>
      <c r="D4" s="24">
        <v>0</v>
      </c>
      <c r="E4" s="24">
        <v>0</v>
      </c>
      <c r="F4" s="24">
        <v>0</v>
      </c>
      <c r="G4" s="24">
        <v>0</v>
      </c>
      <c r="H4" s="24">
        <v>0</v>
      </c>
      <c r="I4" s="24">
        <v>0</v>
      </c>
      <c r="J4" s="24">
        <v>0</v>
      </c>
      <c r="K4" s="24">
        <v>0</v>
      </c>
    </row>
    <row r="5" spans="1:11" ht="15.75">
      <c r="A5" s="27">
        <v>2</v>
      </c>
      <c r="B5" s="25" t="s">
        <v>199</v>
      </c>
      <c r="C5" s="25" t="s">
        <v>102</v>
      </c>
      <c r="D5" s="24">
        <v>0</v>
      </c>
      <c r="E5" s="24">
        <v>0</v>
      </c>
      <c r="F5" s="24">
        <v>0</v>
      </c>
      <c r="G5" s="24">
        <v>0</v>
      </c>
      <c r="H5" s="24">
        <v>0</v>
      </c>
      <c r="I5" s="24">
        <v>0</v>
      </c>
      <c r="J5" s="24">
        <v>0</v>
      </c>
      <c r="K5" s="24">
        <v>0</v>
      </c>
    </row>
    <row r="6" spans="1:11" ht="21">
      <c r="A6" s="27" t="s">
        <v>100</v>
      </c>
      <c r="B6" s="25" t="s">
        <v>198</v>
      </c>
      <c r="C6" s="25" t="s">
        <v>75</v>
      </c>
      <c r="D6" s="24">
        <v>0</v>
      </c>
      <c r="E6" s="24">
        <v>0</v>
      </c>
      <c r="F6" s="24">
        <v>0</v>
      </c>
      <c r="G6" s="24">
        <v>0</v>
      </c>
      <c r="H6" s="24">
        <v>0</v>
      </c>
      <c r="I6" s="24">
        <v>0</v>
      </c>
      <c r="J6" s="24">
        <v>0</v>
      </c>
      <c r="K6" s="24">
        <v>0</v>
      </c>
    </row>
    <row r="7" spans="1:11" ht="21">
      <c r="A7" s="28" t="s">
        <v>190</v>
      </c>
      <c r="B7" s="25" t="s">
        <v>197</v>
      </c>
      <c r="C7" s="25" t="s">
        <v>76</v>
      </c>
      <c r="D7" s="24">
        <v>0</v>
      </c>
      <c r="E7" s="24">
        <v>0</v>
      </c>
      <c r="F7" s="24">
        <v>0</v>
      </c>
      <c r="G7" s="24">
        <v>0</v>
      </c>
      <c r="H7" s="24">
        <v>0</v>
      </c>
      <c r="I7" s="24">
        <v>0</v>
      </c>
      <c r="J7" s="24">
        <v>0</v>
      </c>
      <c r="K7" s="24">
        <v>0</v>
      </c>
    </row>
    <row r="8" spans="1:11" ht="22.5">
      <c r="A8" s="27">
        <v>3</v>
      </c>
      <c r="B8" s="25" t="s">
        <v>196</v>
      </c>
      <c r="C8" s="25" t="s">
        <v>103</v>
      </c>
      <c r="D8" s="24">
        <v>0</v>
      </c>
      <c r="E8" s="24">
        <v>0</v>
      </c>
      <c r="F8" s="24">
        <v>0</v>
      </c>
      <c r="G8" s="24">
        <v>0</v>
      </c>
      <c r="H8" s="24">
        <v>0</v>
      </c>
      <c r="I8" s="24">
        <v>0</v>
      </c>
      <c r="J8" s="24">
        <v>0</v>
      </c>
      <c r="K8" s="24">
        <v>0</v>
      </c>
    </row>
    <row r="9" spans="1:11" ht="15.75">
      <c r="A9" s="27" t="s">
        <v>98</v>
      </c>
      <c r="B9" s="25" t="s">
        <v>195</v>
      </c>
      <c r="C9" s="25" t="s">
        <v>77</v>
      </c>
      <c r="D9" s="24">
        <v>0</v>
      </c>
      <c r="E9" s="24">
        <v>0</v>
      </c>
      <c r="F9" s="24">
        <v>0</v>
      </c>
      <c r="G9" s="24">
        <v>0</v>
      </c>
      <c r="H9" s="24">
        <v>0</v>
      </c>
      <c r="I9" s="24">
        <v>0</v>
      </c>
      <c r="J9" s="24">
        <v>0</v>
      </c>
      <c r="K9" s="24">
        <v>0</v>
      </c>
    </row>
    <row r="10" spans="1:11" ht="21">
      <c r="A10" s="27">
        <v>4</v>
      </c>
      <c r="B10" s="25" t="s">
        <v>194</v>
      </c>
      <c r="C10" s="25" t="s">
        <v>104</v>
      </c>
      <c r="D10" s="24">
        <v>0</v>
      </c>
      <c r="E10" s="24">
        <v>0</v>
      </c>
      <c r="F10" s="24">
        <v>0</v>
      </c>
      <c r="G10" s="24">
        <v>0</v>
      </c>
      <c r="H10" s="24">
        <v>0</v>
      </c>
      <c r="I10" s="24">
        <v>0</v>
      </c>
      <c r="J10" s="24">
        <v>0</v>
      </c>
      <c r="K10" s="24">
        <v>0</v>
      </c>
    </row>
    <row r="11" spans="1:11" s="2" customFormat="1" ht="15.75">
      <c r="A11" s="27" t="s">
        <v>122</v>
      </c>
      <c r="B11" s="25" t="s">
        <v>193</v>
      </c>
      <c r="C11" s="25" t="s">
        <v>78</v>
      </c>
      <c r="D11" s="24">
        <v>0</v>
      </c>
      <c r="E11" s="24">
        <v>0</v>
      </c>
      <c r="F11" s="24">
        <v>0</v>
      </c>
      <c r="G11" s="24">
        <v>0</v>
      </c>
      <c r="H11" s="24">
        <v>0</v>
      </c>
      <c r="I11" s="24">
        <v>0</v>
      </c>
      <c r="J11" s="24">
        <v>0</v>
      </c>
      <c r="K11" s="24">
        <v>0</v>
      </c>
    </row>
    <row r="12" spans="1:11" ht="21">
      <c r="A12" s="27" t="s">
        <v>191</v>
      </c>
      <c r="B12" s="25" t="s">
        <v>192</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E28"/>
  <sheetViews>
    <sheetView workbookViewId="0">
      <selection activeCell="H25" sqref="H25"/>
    </sheetView>
  </sheetViews>
  <sheetFormatPr defaultRowHeight="15"/>
  <cols>
    <col min="1" max="1" width="9.140625" style="57"/>
    <col min="2" max="2" width="54.42578125" style="2" customWidth="1"/>
    <col min="3" max="3" width="9.140625" style="2"/>
    <col min="4" max="4" width="18" style="49" bestFit="1" customWidth="1"/>
    <col min="5" max="5" width="19.5703125" style="145" customWidth="1"/>
    <col min="6" max="16384" width="9.140625" style="2"/>
  </cols>
  <sheetData>
    <row r="2" spans="1:5" ht="21">
      <c r="A2" s="140" t="s">
        <v>71</v>
      </c>
      <c r="B2" s="141" t="s">
        <v>92</v>
      </c>
      <c r="C2" s="142" t="s">
        <v>91</v>
      </c>
      <c r="D2" s="143" t="s">
        <v>378</v>
      </c>
      <c r="E2" s="143" t="s">
        <v>387</v>
      </c>
    </row>
    <row r="3" spans="1:5">
      <c r="A3" s="144" t="s">
        <v>257</v>
      </c>
      <c r="B3" s="47" t="s">
        <v>203</v>
      </c>
      <c r="C3" s="46" t="s">
        <v>48</v>
      </c>
      <c r="D3" s="48"/>
      <c r="E3" s="48"/>
    </row>
    <row r="4" spans="1:5" ht="21">
      <c r="A4" s="144" t="s">
        <v>259</v>
      </c>
      <c r="B4" s="47" t="s">
        <v>202</v>
      </c>
      <c r="C4" s="46" t="s">
        <v>49</v>
      </c>
      <c r="D4" s="48">
        <v>1.5277930028797466E-2</v>
      </c>
      <c r="E4" s="48">
        <v>1.4800000000000001E-2</v>
      </c>
    </row>
    <row r="5" spans="1:5" ht="21">
      <c r="A5" s="144" t="s">
        <v>264</v>
      </c>
      <c r="B5" s="47" t="s">
        <v>204</v>
      </c>
      <c r="C5" s="46" t="s">
        <v>50</v>
      </c>
      <c r="D5" s="48">
        <v>2.553036328411422E-3</v>
      </c>
      <c r="E5" s="48">
        <v>2.8999999999999998E-3</v>
      </c>
    </row>
    <row r="6" spans="1:5" ht="31.5">
      <c r="A6" s="144" t="s">
        <v>282</v>
      </c>
      <c r="B6" s="47" t="s">
        <v>205</v>
      </c>
      <c r="C6" s="46" t="s">
        <v>145</v>
      </c>
      <c r="D6" s="48">
        <v>3.4906061624269858E-3</v>
      </c>
      <c r="E6" s="48">
        <v>3.5000000000000001E-3</v>
      </c>
    </row>
    <row r="7" spans="1:5" ht="21">
      <c r="A7" s="144" t="s">
        <v>266</v>
      </c>
      <c r="B7" s="47" t="s">
        <v>206</v>
      </c>
      <c r="C7" s="46" t="s">
        <v>51</v>
      </c>
      <c r="D7" s="48">
        <v>1.58112929580012E-3</v>
      </c>
      <c r="E7" s="48">
        <v>1.5E-3</v>
      </c>
    </row>
    <row r="8" spans="1:5" ht="21">
      <c r="A8" s="144" t="s">
        <v>267</v>
      </c>
      <c r="B8" s="47" t="s">
        <v>207</v>
      </c>
      <c r="C8" s="46" t="s">
        <v>146</v>
      </c>
      <c r="D8" s="48"/>
      <c r="E8" s="48">
        <v>0</v>
      </c>
    </row>
    <row r="9" spans="1:5" ht="21">
      <c r="A9" s="144" t="s">
        <v>268</v>
      </c>
      <c r="B9" s="47" t="s">
        <v>208</v>
      </c>
      <c r="C9" s="46" t="s">
        <v>147</v>
      </c>
      <c r="D9" s="48"/>
      <c r="E9" s="48">
        <v>0</v>
      </c>
    </row>
    <row r="10" spans="1:5" ht="21">
      <c r="A10" s="144" t="s">
        <v>269</v>
      </c>
      <c r="B10" s="47" t="s">
        <v>209</v>
      </c>
      <c r="C10" s="46" t="s">
        <v>52</v>
      </c>
      <c r="D10" s="48"/>
      <c r="E10" s="48">
        <v>0</v>
      </c>
    </row>
    <row r="11" spans="1:5">
      <c r="A11" s="144" t="s">
        <v>270</v>
      </c>
      <c r="B11" s="47" t="s">
        <v>210</v>
      </c>
      <c r="C11" s="46" t="s">
        <v>53</v>
      </c>
      <c r="D11" s="48">
        <v>1.1000000000000001E-3</v>
      </c>
      <c r="E11" s="48">
        <v>2.47E-2</v>
      </c>
    </row>
    <row r="12" spans="1:5" ht="21">
      <c r="A12" s="144" t="s">
        <v>272</v>
      </c>
      <c r="B12" s="47" t="s">
        <v>323</v>
      </c>
      <c r="C12" s="46" t="s">
        <v>54</v>
      </c>
      <c r="D12" s="48">
        <v>-4.7670285782479019E-2</v>
      </c>
      <c r="E12" s="61">
        <v>2.1100000000000001E-2</v>
      </c>
    </row>
    <row r="13" spans="1:5">
      <c r="A13" s="144" t="s">
        <v>273</v>
      </c>
      <c r="B13" s="47" t="s">
        <v>324</v>
      </c>
      <c r="C13" s="46" t="s">
        <v>55</v>
      </c>
      <c r="D13" s="59">
        <v>0</v>
      </c>
      <c r="E13" s="59"/>
    </row>
    <row r="14" spans="1:5">
      <c r="A14" s="144" t="s">
        <v>274</v>
      </c>
      <c r="B14" s="47" t="s">
        <v>211</v>
      </c>
      <c r="C14" s="46" t="s">
        <v>56</v>
      </c>
      <c r="D14" s="59">
        <v>0</v>
      </c>
      <c r="E14" s="59"/>
    </row>
    <row r="15" spans="1:5">
      <c r="A15" s="144" t="s">
        <v>325</v>
      </c>
      <c r="B15" s="47" t="s">
        <v>240</v>
      </c>
      <c r="C15" s="46" t="s">
        <v>57</v>
      </c>
      <c r="D15" s="59">
        <v>57493092862</v>
      </c>
      <c r="E15" s="59">
        <v>56417830914</v>
      </c>
    </row>
    <row r="16" spans="1:5">
      <c r="A16" s="144" t="s">
        <v>326</v>
      </c>
      <c r="B16" s="47" t="s">
        <v>241</v>
      </c>
      <c r="C16" s="46" t="s">
        <v>58</v>
      </c>
      <c r="D16" s="59">
        <v>5000000</v>
      </c>
      <c r="E16" s="59">
        <v>5000000</v>
      </c>
    </row>
    <row r="17" spans="1:5">
      <c r="A17" s="144" t="s">
        <v>275</v>
      </c>
      <c r="B17" s="47" t="s">
        <v>212</v>
      </c>
      <c r="C17" s="46" t="s">
        <v>59</v>
      </c>
      <c r="D17" s="59">
        <v>0</v>
      </c>
      <c r="E17" s="59">
        <v>0</v>
      </c>
    </row>
    <row r="18" spans="1:5">
      <c r="A18" s="144" t="s">
        <v>276</v>
      </c>
      <c r="B18" s="47" t="s">
        <v>242</v>
      </c>
      <c r="C18" s="46" t="s">
        <v>60</v>
      </c>
      <c r="D18" s="59">
        <v>0</v>
      </c>
      <c r="E18" s="59">
        <v>0</v>
      </c>
    </row>
    <row r="19" spans="1:5">
      <c r="A19" s="144" t="s">
        <v>327</v>
      </c>
      <c r="B19" s="47" t="s">
        <v>61</v>
      </c>
      <c r="C19" s="46" t="s">
        <v>62</v>
      </c>
      <c r="D19" s="59">
        <v>0</v>
      </c>
      <c r="E19" s="59">
        <v>0</v>
      </c>
    </row>
    <row r="20" spans="1:5">
      <c r="A20" s="144" t="s">
        <v>277</v>
      </c>
      <c r="B20" s="47" t="s">
        <v>243</v>
      </c>
      <c r="C20" s="46" t="s">
        <v>63</v>
      </c>
      <c r="D20" s="59">
        <v>0</v>
      </c>
      <c r="E20" s="59">
        <v>0</v>
      </c>
    </row>
    <row r="21" spans="1:5">
      <c r="A21" s="144" t="s">
        <v>328</v>
      </c>
      <c r="B21" s="47" t="s">
        <v>244</v>
      </c>
      <c r="C21" s="46" t="s">
        <v>64</v>
      </c>
      <c r="D21" s="59">
        <v>54783988734</v>
      </c>
      <c r="E21" s="59">
        <v>57493092862</v>
      </c>
    </row>
    <row r="22" spans="1:5">
      <c r="A22" s="144" t="s">
        <v>329</v>
      </c>
      <c r="B22" s="47" t="s">
        <v>245</v>
      </c>
      <c r="C22" s="46" t="s">
        <v>65</v>
      </c>
      <c r="D22" s="59">
        <v>5000000</v>
      </c>
      <c r="E22" s="59">
        <v>5000000</v>
      </c>
    </row>
    <row r="23" spans="1:5" ht="21">
      <c r="A23" s="144" t="s">
        <v>278</v>
      </c>
      <c r="B23" s="47" t="s">
        <v>246</v>
      </c>
      <c r="C23" s="46" t="s">
        <v>66</v>
      </c>
      <c r="D23" s="59">
        <v>8.0000000000000007E-5</v>
      </c>
      <c r="E23" s="59">
        <v>8.0000000000000007E-5</v>
      </c>
    </row>
    <row r="24" spans="1:5">
      <c r="A24" s="144" t="s">
        <v>283</v>
      </c>
      <c r="B24" s="47" t="s">
        <v>247</v>
      </c>
      <c r="C24" s="46" t="s">
        <v>67</v>
      </c>
      <c r="D24" s="59">
        <v>0.97197</v>
      </c>
      <c r="E24" s="59">
        <v>0.97196799999999994</v>
      </c>
    </row>
    <row r="25" spans="1:5">
      <c r="A25" s="144" t="s">
        <v>284</v>
      </c>
      <c r="B25" s="47" t="s">
        <v>248</v>
      </c>
      <c r="C25" s="46" t="s">
        <v>68</v>
      </c>
      <c r="D25" s="59">
        <v>4.0720000000000001E-3</v>
      </c>
      <c r="E25" s="59">
        <v>3.9959999999999996E-3</v>
      </c>
    </row>
    <row r="26" spans="1:5">
      <c r="A26" s="144" t="s">
        <v>286</v>
      </c>
      <c r="B26" s="47" t="s">
        <v>330</v>
      </c>
      <c r="C26" s="46" t="s">
        <v>69</v>
      </c>
      <c r="D26" s="59">
        <v>187</v>
      </c>
      <c r="E26" s="59">
        <v>190</v>
      </c>
    </row>
    <row r="27" spans="1:5">
      <c r="A27" s="144" t="s">
        <v>287</v>
      </c>
      <c r="B27" s="47" t="s">
        <v>331</v>
      </c>
      <c r="C27" s="46" t="s">
        <v>70</v>
      </c>
      <c r="D27" s="92">
        <v>10956.79</v>
      </c>
      <c r="E27" s="59">
        <v>11498.61</v>
      </c>
    </row>
    <row r="28" spans="1:5">
      <c r="D28" s="58"/>
    </row>
  </sheetData>
  <conditionalFormatting sqref="D27">
    <cfRule type="expression" dxfId="0" priority="12">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2"/>
  <sheetViews>
    <sheetView workbookViewId="0">
      <selection activeCell="F24" sqref="F24"/>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2" t="s">
        <v>85</v>
      </c>
      <c r="B1" s="132" t="s">
        <v>86</v>
      </c>
      <c r="C1" s="132" t="s">
        <v>87</v>
      </c>
      <c r="D1" s="129" t="s">
        <v>115</v>
      </c>
      <c r="E1" s="130"/>
      <c r="F1" s="131"/>
      <c r="G1" s="128" t="s">
        <v>88</v>
      </c>
      <c r="H1" s="128" t="s">
        <v>89</v>
      </c>
    </row>
    <row r="2" spans="1:8" ht="51">
      <c r="A2" s="132"/>
      <c r="B2" s="132"/>
      <c r="C2" s="132"/>
      <c r="D2" s="32" t="s">
        <v>90</v>
      </c>
      <c r="E2" s="32" t="s">
        <v>114</v>
      </c>
      <c r="F2" s="32" t="s">
        <v>113</v>
      </c>
      <c r="G2" s="128"/>
      <c r="H2" s="128"/>
    </row>
    <row r="3" spans="1:8" s="3" customFormat="1">
      <c r="A3" s="37" t="s">
        <v>105</v>
      </c>
      <c r="B3" s="37" t="s">
        <v>106</v>
      </c>
      <c r="C3" s="38" t="s">
        <v>107</v>
      </c>
      <c r="D3" s="38" t="s">
        <v>108</v>
      </c>
      <c r="E3" s="37" t="s">
        <v>109</v>
      </c>
      <c r="F3" s="37" t="s">
        <v>110</v>
      </c>
      <c r="G3" s="38" t="s">
        <v>111</v>
      </c>
      <c r="H3" s="38" t="s">
        <v>112</v>
      </c>
    </row>
    <row r="4" spans="1:8" s="23" customFormat="1">
      <c r="A4" s="39" t="s">
        <v>251</v>
      </c>
      <c r="B4" s="39"/>
      <c r="C4" s="40"/>
      <c r="D4" s="41"/>
      <c r="E4" s="41"/>
      <c r="F4" s="42"/>
      <c r="G4" s="40"/>
      <c r="H4" s="40"/>
    </row>
    <row r="5" spans="1:8" s="23" customFormat="1">
      <c r="A5" s="39" t="s">
        <v>252</v>
      </c>
      <c r="B5" s="39"/>
      <c r="C5" s="40"/>
      <c r="D5" s="41"/>
      <c r="E5" s="41"/>
      <c r="F5" s="42"/>
      <c r="G5" s="40"/>
      <c r="H5" s="40"/>
    </row>
    <row r="6" spans="1:8" s="23" customFormat="1">
      <c r="A6" s="39" t="s">
        <v>347</v>
      </c>
      <c r="B6" s="39"/>
      <c r="C6" s="40"/>
      <c r="D6" s="41"/>
      <c r="E6" s="41"/>
      <c r="F6" s="42"/>
      <c r="G6" s="40"/>
      <c r="H6" s="40"/>
    </row>
    <row r="7" spans="1:8" s="23" customFormat="1">
      <c r="A7" s="39" t="s">
        <v>348</v>
      </c>
      <c r="B7" s="39"/>
      <c r="C7" s="40"/>
      <c r="D7" s="41"/>
      <c r="E7" s="41"/>
      <c r="F7" s="42"/>
      <c r="G7" s="40"/>
      <c r="H7" s="40"/>
    </row>
    <row r="8" spans="1:8" s="23" customFormat="1">
      <c r="A8" s="54" t="s">
        <v>72</v>
      </c>
      <c r="B8" s="30"/>
      <c r="C8" s="30"/>
      <c r="D8" s="55"/>
      <c r="E8" s="55"/>
      <c r="F8" s="42"/>
      <c r="G8" s="31"/>
      <c r="H8" s="31"/>
    </row>
    <row r="11" spans="1:8">
      <c r="D11" s="20"/>
      <c r="E11" s="20"/>
    </row>
    <row r="12" spans="1:8">
      <c r="E12" s="20"/>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activeCell="G17" sqref="G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33" t="s">
        <v>71</v>
      </c>
      <c r="B1" s="133" t="s">
        <v>116</v>
      </c>
      <c r="C1" s="133" t="s">
        <v>91</v>
      </c>
      <c r="D1" s="135" t="s">
        <v>117</v>
      </c>
      <c r="E1" s="137" t="s">
        <v>118</v>
      </c>
      <c r="F1" s="138"/>
      <c r="G1" s="139"/>
    </row>
    <row r="2" spans="1:7" ht="21">
      <c r="A2" s="134"/>
      <c r="B2" s="134"/>
      <c r="C2" s="134"/>
      <c r="D2" s="136"/>
      <c r="E2" s="35" t="s">
        <v>119</v>
      </c>
      <c r="F2" s="34" t="s">
        <v>120</v>
      </c>
      <c r="G2" s="34" t="s">
        <v>121</v>
      </c>
    </row>
    <row r="3" spans="1:7" ht="52.5">
      <c r="A3" s="29" t="s">
        <v>96</v>
      </c>
      <c r="B3" s="29" t="s">
        <v>124</v>
      </c>
      <c r="C3" s="29">
        <v>2319</v>
      </c>
      <c r="D3" s="33"/>
      <c r="E3" s="33"/>
      <c r="F3" s="33"/>
      <c r="G3" s="33"/>
    </row>
    <row r="4" spans="1:7" ht="84">
      <c r="A4" s="29" t="s">
        <v>100</v>
      </c>
      <c r="B4" s="36" t="s">
        <v>125</v>
      </c>
      <c r="C4" s="29" t="s">
        <v>153</v>
      </c>
      <c r="D4" s="33"/>
      <c r="E4" s="33"/>
      <c r="F4" s="33"/>
      <c r="G4" s="33"/>
    </row>
    <row r="5" spans="1:7" ht="63">
      <c r="A5" s="29" t="s">
        <v>98</v>
      </c>
      <c r="B5" s="29" t="s">
        <v>126</v>
      </c>
      <c r="C5" s="29" t="s">
        <v>154</v>
      </c>
      <c r="D5" s="33"/>
      <c r="E5" s="33"/>
      <c r="F5" s="33"/>
      <c r="G5" s="33"/>
    </row>
    <row r="6" spans="1:7" ht="21">
      <c r="A6" s="29" t="s">
        <v>122</v>
      </c>
      <c r="B6" s="29" t="s">
        <v>127</v>
      </c>
      <c r="C6" s="29" t="s">
        <v>155</v>
      </c>
      <c r="D6" s="33"/>
      <c r="E6" s="33"/>
      <c r="F6" s="33"/>
      <c r="G6" s="33"/>
    </row>
    <row r="7" spans="1:7" ht="31.5">
      <c r="A7" s="29" t="s">
        <v>101</v>
      </c>
      <c r="B7" s="29" t="s">
        <v>129</v>
      </c>
      <c r="C7" s="29" t="s">
        <v>156</v>
      </c>
      <c r="D7" s="33"/>
      <c r="E7" s="33"/>
      <c r="F7" s="33"/>
      <c r="G7" s="33"/>
    </row>
    <row r="8" spans="1:7" ht="31.5">
      <c r="A8" s="29" t="s">
        <v>123</v>
      </c>
      <c r="B8" s="29" t="s">
        <v>128</v>
      </c>
      <c r="C8" s="29" t="s">
        <v>157</v>
      </c>
      <c r="D8" s="33"/>
      <c r="E8" s="33"/>
      <c r="F8" s="33"/>
      <c r="G8" s="33"/>
    </row>
    <row r="9" spans="1:7">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uyYL2mOm0I+kzJ+1EK+9GRqKdP0=</DigestValue>
    </Reference>
    <Reference URI="#idOfficeObject" Type="http://www.w3.org/2000/09/xmldsig#Object">
      <DigestMethod Algorithm="http://www.w3.org/2000/09/xmldsig#sha1"/>
      <DigestValue>G3MnDgWhQX8Tx3+3dpx0MCPD4EA=</DigestValue>
    </Reference>
  </SignedInfo>
  <SignatureValue>
    MN8/DwsCpW6i8Q5ov15MnpBmi/FWoIO+K9yaHsEKML8EBCKtcE/oMrzXEg9nLvY1dlXDDNk5
    pcIPoSpKA+ejdHCZlbZvTnZVLME723JR9giVtpnAd83E5jwjc1bSGr8Kb4TdCq2k7gDQk2or
    YQCEKVENwKumshUFdfalxal1YpM=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fmJvAXUvoPHp/bR7CZB6f1Du6Z8=</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rPiOVSa0OBr71fLM+7bsAZFZ5Q4=</DigestValue>
      </Reference>
      <Reference URI="/xl/styles.xml?ContentType=application/vnd.openxmlformats-officedocument.spreadsheetml.styles+xml">
        <DigestMethod Algorithm="http://www.w3.org/2000/09/xmldsig#sha1"/>
        <DigestValue>UKUQSKcYjm5YXzXLy5Rdvqor3d4=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jpkWRjGvqnP+or9c0liiarj5Y2k=</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+nUs4hq+6aVMxE2lIIpkrCc3PGI=</DigestValue>
      </Reference>
      <Reference URI="/xl/worksheets/sheet2.xml?ContentType=application/vnd.openxmlformats-officedocument.spreadsheetml.worksheet+xml">
        <DigestMethod Algorithm="http://www.w3.org/2000/09/xmldsig#sha1"/>
        <DigestValue>Tsr44KBm3vLBE3YaAYPDDcI2+4U=</DigestValue>
      </Reference>
      <Reference URI="/xl/worksheets/sheet3.xml?ContentType=application/vnd.openxmlformats-officedocument.spreadsheetml.worksheet+xml">
        <DigestMethod Algorithm="http://www.w3.org/2000/09/xmldsig#sha1"/>
        <DigestValue>xkJrwFAX/0ZQjFSoA9hQGnU6ZoI=</DigestValue>
      </Reference>
      <Reference URI="/xl/worksheets/sheet4.xml?ContentType=application/vnd.openxmlformats-officedocument.spreadsheetml.worksheet+xml">
        <DigestMethod Algorithm="http://www.w3.org/2000/09/xmldsig#sha1"/>
        <DigestValue>07B1SRvz/PJV/uJ6BnMK0H6+w/g=</DigestValue>
      </Reference>
      <Reference URI="/xl/worksheets/sheet5.xml?ContentType=application/vnd.openxmlformats-officedocument.spreadsheetml.worksheet+xml">
        <DigestMethod Algorithm="http://www.w3.org/2000/09/xmldsig#sha1"/>
        <DigestValue>h/1AhHpz3XVH1o1FgiMVCveyyr8=</DigestValue>
      </Reference>
      <Reference URI="/xl/worksheets/sheet6.xml?ContentType=application/vnd.openxmlformats-officedocument.spreadsheetml.worksheet+xml">
        <DigestMethod Algorithm="http://www.w3.org/2000/09/xmldsig#sha1"/>
        <DigestValue>UxUmecIaQ3YGTgQLat/U/KP0CdY=</DigestValue>
      </Reference>
      <Reference URI="/xl/worksheets/sheet7.xml?ContentType=application/vnd.openxmlformats-officedocument.spreadsheetml.worksheet+xml">
        <DigestMethod Algorithm="http://www.w3.org/2000/09/xmldsig#sha1"/>
        <DigestValue>N26EaLh/IyR8PlyaYj/PC2ZlEW0=</DigestValue>
      </Reference>
      <Reference URI="/xl/worksheets/sheet8.xml?ContentType=application/vnd.openxmlformats-officedocument.spreadsheetml.worksheet+xml">
        <DigestMethod Algorithm="http://www.w3.org/2000/09/xmldsig#sha1"/>
        <DigestValue>pRiG9knJNw7/0dtnVmlB0ycY+h8=</DigestValue>
      </Reference>
    </Manifest>
    <SignatureProperties>
      <SignatureProperty Id="idSignatureTime" Target="#idPackageSignature">
        <mdssi:SignatureTime>
          <mdssi:Format>YYYY-MM-DDThh:mm:ssTZD</mdssi:Format>
          <mdssi:Value>2019-01-05T08:36:29Z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/x7xH5BBNDqxUh2jYWkabH6d1k0=</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xuO7Ho7eStqklwBEk5KjG/C4pCg=</DigestValue>
    </Reference>
  </SignedInfo>
  <SignatureValue>FCiuLvfqo+vRBJKqRBBduTFIeEn4I7t66ckVFOmOXQHO/yh25gVyv1qFezkZRGRSaWegGf4+PK61
lRIDnjiaH+os9nopGB0v8hTw3qXc0TooUOorBhw45p258/D9a2mdFi89J+6PgU8lm91mqbxquHIs
Xjluw4DM7SZKjZTKWYk=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fmJvAXUvoPHp/bR7CZB6f1Du6Z8=</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rPiOVSa0OBr71fLM+7bsAZFZ5Q4=</DigestValue>
      </Reference>
      <Reference URI="/xl/styles.xml?ContentType=application/vnd.openxmlformats-officedocument.spreadsheetml.styles+xml">
        <DigestMethod Algorithm="http://www.w3.org/2000/09/xmldsig#sha1"/>
        <DigestValue>UKUQSKcYjm5YXzXLy5Rdvqor3d4=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jpkWRjGvqnP+or9c0liiarj5Y2k=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+nUs4hq+6aVMxE2lIIpkrCc3PGI=</DigestValue>
      </Reference>
      <Reference URI="/xl/worksheets/sheet2.xml?ContentType=application/vnd.openxmlformats-officedocument.spreadsheetml.worksheet+xml">
        <DigestMethod Algorithm="http://www.w3.org/2000/09/xmldsig#sha1"/>
        <DigestValue>Tsr44KBm3vLBE3YaAYPDDcI2+4U=</DigestValue>
      </Reference>
      <Reference URI="/xl/worksheets/sheet3.xml?ContentType=application/vnd.openxmlformats-officedocument.spreadsheetml.worksheet+xml">
        <DigestMethod Algorithm="http://www.w3.org/2000/09/xmldsig#sha1"/>
        <DigestValue>xkJrwFAX/0ZQjFSoA9hQGnU6ZoI=</DigestValue>
      </Reference>
      <Reference URI="/xl/worksheets/sheet4.xml?ContentType=application/vnd.openxmlformats-officedocument.spreadsheetml.worksheet+xml">
        <DigestMethod Algorithm="http://www.w3.org/2000/09/xmldsig#sha1"/>
        <DigestValue>07B1SRvz/PJV/uJ6BnMK0H6+w/g=</DigestValue>
      </Reference>
      <Reference URI="/xl/worksheets/sheet5.xml?ContentType=application/vnd.openxmlformats-officedocument.spreadsheetml.worksheet+xml">
        <DigestMethod Algorithm="http://www.w3.org/2000/09/xmldsig#sha1"/>
        <DigestValue>h/1AhHpz3XVH1o1FgiMVCveyyr8=</DigestValue>
      </Reference>
      <Reference URI="/xl/worksheets/sheet6.xml?ContentType=application/vnd.openxmlformats-officedocument.spreadsheetml.worksheet+xml">
        <DigestMethod Algorithm="http://www.w3.org/2000/09/xmldsig#sha1"/>
        <DigestValue>UxUmecIaQ3YGTgQLat/U/KP0CdY=</DigestValue>
      </Reference>
      <Reference URI="/xl/worksheets/sheet7.xml?ContentType=application/vnd.openxmlformats-officedocument.spreadsheetml.worksheet+xml">
        <DigestMethod Algorithm="http://www.w3.org/2000/09/xmldsig#sha1"/>
        <DigestValue>N26EaLh/IyR8PlyaYj/PC2ZlEW0=</DigestValue>
      </Reference>
      <Reference URI="/xl/worksheets/sheet8.xml?ContentType=application/vnd.openxmlformats-officedocument.spreadsheetml.worksheet+xml">
        <DigestMethod Algorithm="http://www.w3.org/2000/09/xmldsig#sha1"/>
        <DigestValue>pRiG9knJNw7/0dtnVmlB0ycY+h8=</DigestValue>
      </Reference>
    </Manifest>
    <SignatureProperties>
      <SignatureProperty Id="idSignatureTime" Target="#idPackageSignature">
        <mdssi:SignatureTime xmlns:mdssi="http://schemas.openxmlformats.org/package/2006/digital-signature">
          <mdssi:Format>YYYY-MM-DDThh:mm:ssTZD</mdssi:Format>
          <mdssi:Value>2019-01-07T08:30:50Z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2019-01-07T08:30:50Z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2018-01-05T07:22:29Z</cp:lastPrinted>
  <dcterms:created xsi:type="dcterms:W3CDTF">2013-07-12T09:54:04Z</dcterms:created>
  <dcterms:modified xsi:type="dcterms:W3CDTF">2019-01-05T08:35:21Z</dcterms:modified>
</cp:coreProperties>
</file>