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sharedStrings.xml><?xml version="1.0" encoding="utf-8"?>
<sst xmlns="http://schemas.openxmlformats.org/spreadsheetml/2006/main" count="386" uniqueCount="342">
  <si>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</si>
  <si>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</si>
  <si>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</si>
  <si>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</si>
  <si>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</si>
  <si>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</si>
  <si>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</si>
  <si>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</si>
  <si>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</si>
  <si>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</si>
  <si>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</si>
  <si>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</si>
  <si>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</si>
  <si>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</si>
  <si>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</si>
  <si>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</si>
  <si>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</si>
  <si>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</si>
  <si>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</si>
  <si>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</si>
  <si>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</si>
  <si>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</si>
  <si>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(Tổng) Giám đốc
Công ty quản lý quỹ</t>
  </si>
  <si>
    <t>Đại diện có thẩm quyền của 
Ngân hàng giám sát</t>
  </si>
  <si>
    <t>Tháng</t>
  </si>
  <si>
    <t>Quý</t>
  </si>
  <si>
    <t>Năm</t>
  </si>
  <si>
    <t>Kỳ báo cáo:</t>
  </si>
  <si>
    <t>Tham chiếu</t>
  </si>
  <si>
    <t>Phản hồi của Ngân hàng giám sát</t>
  </si>
  <si>
    <t>PhanHoiNHGS_06276</t>
  </si>
  <si>
    <t>Bán niên</t>
  </si>
  <si>
    <t>Tháng/Quý/Bán niên:</t>
  </si>
  <si>
    <t>1. Tên Công ty quản lý quỹ: Công ty TNHH Quản lý Quỹ Kỹ Thương</t>
  </si>
  <si>
    <t>2. Tên Ngân hàng giám sát: Ngân hàng TNHH một thành viên Standard Chartered (Việt Nam)</t>
  </si>
  <si>
    <t>Ngân hàng TNHH MTV Standard Chartered (Việt Nam)</t>
  </si>
  <si>
    <t>Công ty TNHH Quản lý Quỹ Kỹ Thương</t>
  </si>
  <si>
    <t>Đặng Lưu Dũng</t>
  </si>
  <si>
    <t xml:space="preserve">Giám đốc </t>
  </si>
  <si>
    <t>3. Tên Quỹ: Quỹ đầu tư Trái phiếu Techcom</t>
  </si>
  <si>
    <t>STT
No</t>
  </si>
  <si>
    <t>Nội dung
Indicator</t>
  </si>
  <si>
    <t>Mã chỉ tiêu
Code</t>
  </si>
  <si>
    <t>%/cùng kỳ năm trước
%/against last year</t>
  </si>
  <si>
    <t>TÀI SẢN
ASSETS</t>
  </si>
  <si>
    <t>2200</t>
  </si>
  <si>
    <t>I.1</t>
  </si>
  <si>
    <t>Tiền và các khoản tương đương tiền
Cash and Cash Equivalents</t>
  </si>
  <si>
    <t>2201</t>
  </si>
  <si>
    <t xml:space="preserve">Tiền
Cash </t>
  </si>
  <si>
    <t>2202</t>
  </si>
  <si>
    <t/>
  </si>
  <si>
    <t>Tiền gửi ngân hàng
Cash at Bank</t>
  </si>
  <si>
    <t>2203</t>
  </si>
  <si>
    <t>Các khoản tương đương tiền
Cash Equivalents</t>
  </si>
  <si>
    <t>2204</t>
  </si>
  <si>
    <t>I.2</t>
  </si>
  <si>
    <t>Các khoản đầu tư (kê chi tiết)</t>
  </si>
  <si>
    <t>2205</t>
  </si>
  <si>
    <t>Cổ phiếu niêm yết
Listed shares</t>
  </si>
  <si>
    <t>2205.1</t>
  </si>
  <si>
    <t>Cổ phiếu chưa niêm yết
Unlisted shares</t>
  </si>
  <si>
    <t>2205.2</t>
  </si>
  <si>
    <t>Trái phiếu
Bonds</t>
  </si>
  <si>
    <t>2205.3</t>
  </si>
  <si>
    <t>Hợp đồng tiền gửi có kỳ hạn quá ba (03) tháng
Deposit with term over three (03) months</t>
  </si>
  <si>
    <t>2205.4</t>
  </si>
  <si>
    <t>Chứng chỉ tiền gửi ghi danh
Registered Deposit Certificate</t>
  </si>
  <si>
    <t>2205.5</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</si>
  <si>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</si>
  <si>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</si>
  <si>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</si>
  <si>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</si>
  <si>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</si>
  <si>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</si>
  <si>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</si>
  <si>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</si>
  <si>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</si>
  <si>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</si>
  <si>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</si>
  <si>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</si>
  <si>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</si>
  <si>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</si>
  <si>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</si>
  <si>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</si>
  <si>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</si>
  <si>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</si>
  <si>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Nợ
Liability</t>
  </si>
  <si>
    <t>2213</t>
  </si>
  <si>
    <t>II.1</t>
  </si>
  <si>
    <t>Tiền phải thanh toán mua chứng khoán
Securities Trading Payables</t>
  </si>
  <si>
    <t>2214</t>
  </si>
  <si>
    <t>II.2</t>
  </si>
  <si>
    <t>Các khoản phải trả khác
Other Payables</t>
  </si>
  <si>
    <t>2215</t>
  </si>
  <si>
    <t>Phải thực trả cho Nhà đầu tư về mua lại Chứng chỉ quỹ
Net Redemption Payables</t>
  </si>
  <si>
    <t>2215.1.1</t>
  </si>
  <si>
    <t>Phải trả cho Nhà đầu tư về mua Chứng chỉ quỹ
Subscription Suspense Payable</t>
  </si>
  <si>
    <t>2215.2.1</t>
  </si>
  <si>
    <t>Thuế và các khoản phải nộp Nhà nước
Taxes Payables</t>
  </si>
  <si>
    <t>2215.3</t>
  </si>
  <si>
    <t>Phải trả phí phát hành, mua lại chứng chỉ quỹ cho Đại lý phân phối và Công ty quản lý quỹ
Subscription and Redemption fee payable to distributors and Fund Management Company</t>
  </si>
  <si>
    <t>2215.4</t>
  </si>
  <si>
    <t>Phải trả thu nhập cho nhà đầu tư
Income payable to investors</t>
  </si>
  <si>
    <t>2215.5</t>
  </si>
  <si>
    <t>Phải trả thù lao ban đại diện quỹ
Remuneration Payable to Fund's Board of Representatives</t>
  </si>
  <si>
    <t>2215.6</t>
  </si>
  <si>
    <t>Phải trả công ty quản lý quỹ
Management fee payable</t>
  </si>
  <si>
    <t>2215.7</t>
  </si>
  <si>
    <t>Phải trả phí lưu ký - bảo quản tài sản
Custodian fee payable</t>
  </si>
  <si>
    <t>2215.8</t>
  </si>
  <si>
    <t>Phải trả phí quản trị quỹ
Fund Administration fee payable</t>
  </si>
  <si>
    <t>2215.9</t>
  </si>
  <si>
    <t>Phải trả phí giám sát
Supervisory service fee payable</t>
  </si>
  <si>
    <t>2215.10</t>
  </si>
  <si>
    <t>Phải trả phí giao dịch chứng khoán
Custodian service - Transaction fee Payables</t>
  </si>
  <si>
    <t>2215.11</t>
  </si>
  <si>
    <t>Phải trả phí dịch vụ đại lý chuyển nhượng
Transfer Agency fee payable</t>
  </si>
  <si>
    <t>2215.12</t>
  </si>
  <si>
    <t>Phải trả phí phát hành thanh toán bù trừ chứng khoán
Clearing Settlement Payables</t>
  </si>
  <si>
    <t>2215.13</t>
  </si>
  <si>
    <t>Phải trả phí kiểm toán
Audit fee payable</t>
  </si>
  <si>
    <t>2215.14</t>
  </si>
  <si>
    <t>Phải trả phí họp đại hội
General meeting expense payable</t>
  </si>
  <si>
    <t>2215.15</t>
  </si>
  <si>
    <t>Phải trả phí báo cáo thường niên
Annual report expense payable</t>
  </si>
  <si>
    <t>2215.16</t>
  </si>
  <si>
    <t>Phải trả phí môi giới
Broker fee payable</t>
  </si>
  <si>
    <t>2215.17</t>
  </si>
  <si>
    <t>Phải trả phí công tác, họp của ban đại diện
Fund's Board of Representatives travelling, meeting Payables</t>
  </si>
  <si>
    <t>2215.18</t>
  </si>
  <si>
    <t>Phải trả phí thường niên
Annual Fee Payables</t>
  </si>
  <si>
    <t>2215.19</t>
  </si>
  <si>
    <t>Phải trả khác
Other payable</t>
  </si>
  <si>
    <t>2215.20</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</si>
  <si>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</si>
  <si>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</si>
  <si>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</si>
  <si>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</si>
  <si>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</si>
  <si>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</si>
  <si>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</si>
  <si>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</si>
  <si>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</si>
  <si>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Chỉ tiêu
Indicator</t>
  </si>
  <si>
    <t>Kỳ báo cáo 01/01-30/06/2017
For the period 01/01-30/06/2017</t>
  </si>
  <si>
    <t xml:space="preserve">Lũy kế từ đầu năm
Accumulated from beginning of year </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</si>
  <si>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</si>
  <si>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</si>
  <si>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</si>
  <si>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</si>
  <si>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</si>
  <si>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</si>
  <si>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</si>
  <si>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</si>
  <si>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</si>
  <si>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</si>
  <si>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Phí quản lý trả cho công ty quản lý quỹ
Management Fee paid to Fund Management Company</t>
  </si>
  <si>
    <t>2225</t>
  </si>
  <si>
    <t>Phí lưu ký, giám sát trả cho Ngân hàng Giám sát/ VSD
Custody, Supervising Fees paid to Supervising Bank/VSD</t>
  </si>
  <si>
    <t>2226</t>
  </si>
  <si>
    <t>Phí dịch vụ lưu ký - bảo quản tài sản
Custodian service - Custody Fee</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</si>
  <si>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</si>
  <si>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</si>
  <si>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</si>
  <si>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</si>
  <si>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</si>
  <si>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</si>
  <si>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2227</t>
  </si>
  <si>
    <t>Chi phí dịch vụ quản trị Quỹ
Fund Administration Fee</t>
  </si>
  <si>
    <t>2227.1</t>
  </si>
  <si>
    <t>Chi phí dịch vụ Đại lý Chuyển nhượng
Transfer Agency Fee</t>
  </si>
  <si>
    <t>2227.2</t>
  </si>
  <si>
    <t>Chi phí kiểm toán trả cho tổ chức kiểm toán
Audit fee</t>
  </si>
  <si>
    <t>2228</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</si>
  <si>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</si>
  <si>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</si>
  <si>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</si>
  <si>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</si>
  <si>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</si>
  <si>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</si>
  <si>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</si>
  <si>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</si>
  <si>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</si>
  <si>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</si>
  <si>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</si>
  <si>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</si>
  <si>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</si>
  <si>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</si>
  <si>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</si>
  <si>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</si>
  <si>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</si>
  <si>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2231</t>
  </si>
  <si>
    <t>Chi phí môi giới
Brokerage fee expense</t>
  </si>
  <si>
    <t>2231.1</t>
  </si>
  <si>
    <t>Chi phí thanh toán bù trừ
Clearing settlement fee</t>
  </si>
  <si>
    <t>2231.2</t>
  </si>
  <si>
    <t>Các loại phí, chi phí khác
Other fees, expenses</t>
  </si>
  <si>
    <t>2232</t>
  </si>
  <si>
    <t>Chi phí thiết lập Quỹ
Set up Expenses</t>
  </si>
  <si>
    <t>2232.1</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</si>
  <si>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</si>
  <si>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</si>
  <si>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</si>
  <si>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</si>
  <si>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</si>
  <si>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</si>
  <si>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</si>
  <si>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</si>
  <si>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</si>
  <si>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</si>
  <si>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</si>
  <si>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</si>
  <si>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</si>
  <si>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</si>
  <si>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</si>
  <si>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</si>
  <si>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</si>
  <si>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</si>
  <si>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</si>
  <si>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</si>
  <si>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</si>
  <si>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</si>
  <si>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</si>
  <si>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</si>
  <si>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</si>
  <si>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</si>
  <si>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</si>
  <si>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</si>
  <si>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</si>
  <si>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</si>
  <si>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</si>
  <si>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Thay đổi GTTSR do phát hành thêm Chứng chỉ Quỹ
Change of Net Asset Value due to subscription during the period</t>
  </si>
  <si>
    <t>2239.3</t>
  </si>
  <si>
    <t>Thay đổi GTTSR do mua lại Chứng chỉ Quỹ
Change of Net Asset Value due to redemption during the period</t>
  </si>
  <si>
    <t>2239.4</t>
  </si>
  <si>
    <t>VIII</t>
  </si>
  <si>
    <t>Giá trị tài sản ròng cuối kỳ
Net Asset Value at the end of period</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</si>
  <si>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</si>
  <si>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</si>
  <si>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</si>
  <si>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</si>
  <si>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</si>
  <si>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</si>
  <si>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</si>
  <si>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</si>
  <si>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</si>
  <si>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</si>
  <si>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</si>
  <si>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</si>
  <si>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2251.9</t>
  </si>
  <si>
    <t>2251.10</t>
  </si>
  <si>
    <t>2251.11</t>
  </si>
  <si>
    <t>2251.12</t>
  </si>
  <si>
    <t>2251.13</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</si>
  <si>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</si>
  <si>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</si>
  <si>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</si>
  <si>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</si>
  <si>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</si>
  <si>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</si>
  <si>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</si>
  <si>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</si>
  <si>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</si>
  <si>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</si>
  <si>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Tiền gửi Ngân hàng
Cash at bank</t>
  </si>
  <si>
    <t>Chứng chỉ tiền gửi 
Certificate of deposit</t>
  </si>
  <si>
    <t>Công cụ chuyển nhượng…
Registered certificate of deposit</t>
  </si>
  <si>
    <t>Tổng giá trị danh mục 
Total value of portfolio</t>
  </si>
  <si>
    <t>Chỉ tiêu/Indicators</t>
  </si>
  <si>
    <t>Mã chỉ tiêu/Code</t>
  </si>
  <si>
    <t>CÁC CHỈ TIÊU VỀ HIỆU QUẢ HOẠT ĐỘNG
INVESTMENT PERFORMANCE INDICATORS</t>
  </si>
  <si>
    <t>2264</t>
  </si>
  <si>
    <t>Tỷ lệ phí quản lý trả cho công ty quản lý quỹ / Giá trị tài sản ròng trung bình trong kỳ  (%)
Management expense over average NAV ratio (%)</t>
  </si>
  <si>
    <t>2265</t>
  </si>
  <si>
    <t>Tỷ lệ phí lưu ký, giám sát trả cho Ngân hàng Giám sát / Giá trị tài sản ròng trung bình trong kỳ  (%)
Custodian and supervising fee expense over average NAV ratio (%)</t>
  </si>
  <si>
    <t>2266</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</si>
  <si>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</si>
  <si>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</si>
  <si>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</si>
  <si>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</si>
  <si>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</si>
  <si>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2268</t>
  </si>
  <si>
    <t>Tỷ lệ chi phí hoạt động/Giá trị tài sản ròng trung bình trong kỳ (%)
Operating expense over average NAV ratio (%)</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</si>
  <si>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</si>
  <si>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</si>
  <si>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</si>
  <si>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</si>
  <si>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</si>
  <si>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</si>
  <si>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</si>
  <si>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</si>
  <si>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</si>
  <si>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</si>
  <si>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</si>
  <si>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</si>
  <si>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</si>
  <si>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</si>
  <si>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Giá trị vốn huy động thêm trong kỳ (theo mệnh giá)
Net subscription amount in period (based on par value)</t>
  </si>
  <si>
    <t>2278</t>
  </si>
  <si>
    <t>Số lượng đơn vị quỹ mua lại trong kỳ
Number of Fund Certificates redeemed during the period</t>
  </si>
  <si>
    <t>22781</t>
  </si>
  <si>
    <t>Giá trị vốn phải thanh toán trong kỳ khi đáp ứng lệnh của nhà đầu tư (theo mệnh giá)
Net redemption amount in period (based on par value)</t>
  </si>
  <si>
    <t>22782</t>
  </si>
  <si>
    <t>Quy mô quỹ cuối kỳ (tính theo mệnh giá chứng chỉ quỹ)
Fund scale at the end of the period (based on par value of fund unit)</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</si>
  <si>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</si>
  <si>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</si>
  <si>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</si>
  <si>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</si>
  <si>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</si>
  <si>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</si>
  <si>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</si>
  <si>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</si>
  <si>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</si>
  <si>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</si>
  <si>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</si>
  <si>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</si>
  <si>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</si>
  <si>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đơn vị quỹ cuối tháng
Net asset value per Fund Certificate at the end of period</t>
  </si>
  <si>
    <t>2285</t>
  </si>
  <si>
    <t>4. Ngày lập báo cáo: 08/08/2018</t>
  </si>
  <si>
    <t>Vũ Hương Giang</t>
  </si>
  <si>
    <t>Phó Phòng Nghiệp vụ Chứng khoán</t>
  </si>
  <si>
    <t>Ngày 30 tháng 06 năm 2018
As at 30 Jun 2018</t>
  </si>
  <si>
    <t>Ngày 31 tháng 12 năm 2017
As at 31 Dec 2017</t>
  </si>
  <si>
    <t>Kỳ báo cáo 01/01-30/06/2018
For the period 01/01-30/06/2018</t>
  </si>
  <si>
    <t>Trái phiếu ANC11601</t>
  </si>
  <si>
    <t>Trái phiếu CII11722</t>
  </si>
  <si>
    <t>Trái phiếu KBC11710</t>
  </si>
  <si>
    <t>Trái phiếu MSN11718</t>
  </si>
  <si>
    <t>Trái phiếu MSN11719</t>
  </si>
  <si>
    <t>Trái phiếu NVL11605</t>
  </si>
  <si>
    <t>Trái phiếu NVL11708</t>
  </si>
  <si>
    <t>Trái phiếu NVL11714</t>
  </si>
  <si>
    <t>Trái phiếu NVL11715</t>
  </si>
  <si>
    <t>Trái phiếu SDI11717</t>
  </si>
  <si>
    <t>Trái phiếu TCE11721</t>
  </si>
  <si>
    <t>Trái phiếu VIC11504</t>
  </si>
  <si>
    <t>Trái phiếu VIC11711</t>
  </si>
  <si>
    <t>Trái phiếu VIC11716</t>
  </si>
  <si>
    <t>2251.14</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</si>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</sst>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0_);_(* \(#,##0.00\);_(* &quot;-&quot;_);_(@_)"/>
    <numFmt numFmtId="167" formatCode="_(* #,##0.0_);_(* \(#,##0.0\);_(* &quot;-&quot;??_);_(@_)"/>
  </numFmts>
  <fonts count="22">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color theme="1" tint="4.9989318521683403E-2"/>
      <name val="Tahoma"/>
      <family val="2"/>
    </font>
    <font>
      <b/>
      <sz val="10"/>
      <color theme="1"/>
      <name val="Tahoma"/>
      <family val="2"/>
    </font>
    <font>
      <b/>
      <sz val="10"/>
      <name val="Tahoma"/>
      <family val="2"/>
    </font>
    <font>
      <sz val="10"/>
      <name val="Tahoma"/>
      <family val="2"/>
    </font>
    <font>
      <sz val="10"/>
      <color theme="1"/>
      <name val="Tahoma"/>
      <family val="2"/>
    </font>
    <font>
      <i/>
      <sz val="10"/>
      <name val="Tahoma"/>
      <family val="2"/>
    </font>
    <font>
      <b/>
      <sz val="10"/>
      <color indexed="63"/>
      <name val="Tahoma"/>
      <family val="2"/>
    </font>
    <font>
      <i/>
      <sz val="10"/>
      <color rgb="FF0070C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1" fillId="0" borderId="0"/>
    <xf numFmtId="0" fontId="2" fillId="0" borderId="0"/>
    <xf numFmtId="43" fontId="1" fillId="0" borderId="0" applyFont="0" applyFill="0" applyBorder="0" applyAlignment="0" applyProtection="0"/>
    <xf numFmtId="9" fontId="1" fillId="0" borderId="0" applyFont="0" applyFill="0" applyBorder="0" applyAlignment="0" applyProtection="0"/>
  </cellStyleXfs>
  <cellXfs count="100">
    <xf numFmtId="0" fontId="0" fillId="0" borderId="0" xfId="0"/>
    <xf numFmtId="164" fontId="0" fillId="0" borderId="0" xfId="1" applyNumberFormat="1" applyFont="1"/>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9" fontId="0" fillId="0" borderId="0" xfId="0" applyNumberFormat="1"/>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4"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left"/>
    </xf>
    <xf numFmtId="0" fontId="3" fillId="3" borderId="0" xfId="0" applyFont="1" applyFill="1" applyAlignment="1">
      <alignment horizontal="left"/>
    </xf>
    <xf numFmtId="49" fontId="17" fillId="0" borderId="2" xfId="2" applyNumberFormat="1" applyFont="1" applyFill="1" applyBorder="1" applyAlignment="1" applyProtection="1">
      <alignment horizontal="left" vertical="center" wrapText="1"/>
    </xf>
    <xf numFmtId="49" fontId="17" fillId="0" borderId="2" xfId="2" applyNumberFormat="1" applyFont="1" applyFill="1" applyBorder="1" applyAlignment="1" applyProtection="1">
      <alignment horizontal="center" vertical="center" wrapText="1"/>
    </xf>
    <xf numFmtId="41" fontId="17" fillId="0" borderId="2" xfId="5" applyNumberFormat="1" applyFont="1" applyFill="1" applyBorder="1" applyAlignment="1" applyProtection="1">
      <alignment horizontal="right" vertical="center" wrapText="1"/>
    </xf>
    <xf numFmtId="165" fontId="17" fillId="0" borderId="2" xfId="5" applyNumberFormat="1" applyFont="1" applyFill="1" applyBorder="1" applyAlignment="1" applyProtection="1">
      <alignment horizontal="right" vertical="center" wrapText="1"/>
    </xf>
    <xf numFmtId="0" fontId="15" fillId="0" borderId="2" xfId="0" applyFont="1" applyFill="1" applyBorder="1" applyAlignment="1">
      <alignment horizontal="center" vertical="center"/>
    </xf>
    <xf numFmtId="49" fontId="16" fillId="0" borderId="2" xfId="2" applyNumberFormat="1" applyFont="1" applyFill="1" applyBorder="1" applyAlignment="1" applyProtection="1">
      <alignment horizontal="left" vertical="center" wrapText="1"/>
    </xf>
    <xf numFmtId="164" fontId="17" fillId="0" borderId="2" xfId="7" applyNumberFormat="1" applyFont="1" applyFill="1" applyBorder="1" applyAlignment="1" applyProtection="1">
      <alignment horizontal="left" vertical="center" wrapText="1"/>
    </xf>
    <xf numFmtId="9" fontId="17" fillId="0" borderId="2" xfId="4" applyFont="1" applyFill="1" applyBorder="1" applyAlignment="1" applyProtection="1">
      <alignment horizontal="right" vertical="center" wrapText="1"/>
      <protection locked="0"/>
    </xf>
    <xf numFmtId="41" fontId="16" fillId="0" borderId="2" xfId="5" applyNumberFormat="1" applyFont="1" applyFill="1" applyBorder="1" applyAlignment="1" applyProtection="1">
      <alignment horizontal="right" vertical="center" wrapText="1"/>
    </xf>
    <xf numFmtId="9" fontId="16" fillId="0" borderId="2" xfId="4" applyFont="1" applyFill="1" applyBorder="1" applyAlignment="1" applyProtection="1">
      <alignment horizontal="right" vertical="center" wrapText="1"/>
      <protection locked="0"/>
    </xf>
    <xf numFmtId="0" fontId="16" fillId="0" borderId="2" xfId="2" applyNumberFormat="1" applyFont="1" applyFill="1" applyBorder="1" applyAlignment="1" applyProtection="1">
      <alignment horizontal="center" vertical="center" wrapText="1"/>
    </xf>
    <xf numFmtId="164" fontId="16" fillId="0" borderId="2" xfId="1" applyNumberFormat="1" applyFont="1" applyFill="1" applyBorder="1" applyAlignment="1" applyProtection="1">
      <alignment horizontal="center" vertical="center" wrapText="1"/>
    </xf>
    <xf numFmtId="0" fontId="16" fillId="0" borderId="2"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 xfId="5" applyFont="1" applyFill="1" applyBorder="1" applyAlignment="1">
      <alignment horizontal="center" vertical="center"/>
    </xf>
    <xf numFmtId="0" fontId="19" fillId="0" borderId="2" xfId="6" applyNumberFormat="1" applyFont="1" applyFill="1" applyBorder="1" applyAlignment="1" applyProtection="1">
      <alignment horizontal="left" vertical="center" wrapText="1"/>
    </xf>
    <xf numFmtId="164" fontId="17" fillId="0" borderId="2" xfId="1" applyNumberFormat="1" applyFont="1" applyFill="1" applyBorder="1" applyAlignment="1" applyProtection="1">
      <alignment horizontal="left" vertical="center" wrapText="1"/>
      <protection locked="0"/>
    </xf>
    <xf numFmtId="164" fontId="16" fillId="0" borderId="2" xfId="1" applyNumberFormat="1" applyFont="1" applyFill="1" applyBorder="1" applyAlignment="1" applyProtection="1">
      <alignment horizontal="left" vertical="center" wrapText="1"/>
      <protection locked="0"/>
    </xf>
    <xf numFmtId="0" fontId="17" fillId="0" borderId="2" xfId="2" applyFont="1" applyFill="1" applyBorder="1" applyAlignment="1" applyProtection="1">
      <alignment horizontal="left" vertical="center" wrapText="1"/>
    </xf>
    <xf numFmtId="0" fontId="17" fillId="0" borderId="2" xfId="6" applyNumberFormat="1" applyFont="1" applyFill="1" applyBorder="1" applyAlignment="1" applyProtection="1">
      <alignment horizontal="center" vertical="center" wrapText="1"/>
    </xf>
    <xf numFmtId="0" fontId="17" fillId="0" borderId="2" xfId="6" applyNumberFormat="1" applyFont="1" applyFill="1" applyBorder="1" applyAlignment="1" applyProtection="1">
      <alignment horizontal="left" vertical="center" wrapText="1"/>
    </xf>
    <xf numFmtId="0" fontId="17" fillId="0" borderId="2" xfId="5" applyNumberFormat="1" applyFont="1" applyFill="1" applyBorder="1" applyAlignment="1" applyProtection="1">
      <alignment horizontal="center" vertical="center" wrapText="1"/>
    </xf>
    <xf numFmtId="0" fontId="17" fillId="0" borderId="2" xfId="5" applyNumberFormat="1" applyFont="1" applyFill="1" applyBorder="1" applyAlignment="1" applyProtection="1">
      <alignment horizontal="left" vertical="center" wrapText="1"/>
    </xf>
    <xf numFmtId="164" fontId="17" fillId="0" borderId="2" xfId="7" applyNumberFormat="1" applyFont="1" applyFill="1" applyBorder="1" applyAlignment="1">
      <alignment vertical="center"/>
    </xf>
    <xf numFmtId="164" fontId="17" fillId="0" borderId="2" xfId="1" applyNumberFormat="1" applyFont="1" applyFill="1" applyBorder="1" applyAlignment="1" applyProtection="1">
      <alignment vertical="center"/>
      <protection locked="0"/>
    </xf>
    <xf numFmtId="10" fontId="17" fillId="0" borderId="2" xfId="4" applyNumberFormat="1" applyFont="1" applyFill="1" applyBorder="1" applyAlignment="1" applyProtection="1">
      <alignment horizontal="right" vertical="center"/>
      <protection locked="0"/>
    </xf>
    <xf numFmtId="49" fontId="16" fillId="0" borderId="2" xfId="0" applyNumberFormat="1" applyFont="1" applyFill="1" applyBorder="1" applyAlignment="1" applyProtection="1">
      <alignment horizontal="center" vertical="center" wrapText="1"/>
    </xf>
    <xf numFmtId="10" fontId="16" fillId="0" borderId="2" xfId="4" applyNumberFormat="1" applyFont="1" applyFill="1" applyBorder="1" applyAlignment="1" applyProtection="1">
      <alignment horizontal="center" vertical="center" wrapText="1"/>
    </xf>
    <xf numFmtId="0" fontId="16" fillId="0" borderId="2" xfId="6" applyNumberFormat="1" applyFont="1" applyFill="1" applyBorder="1" applyAlignment="1" applyProtection="1">
      <alignment horizontal="center" vertical="center" wrapText="1"/>
    </xf>
    <xf numFmtId="0" fontId="16" fillId="0" borderId="2" xfId="6" applyNumberFormat="1" applyFont="1" applyFill="1" applyBorder="1" applyAlignment="1" applyProtection="1">
      <alignment horizontal="left" vertical="center" wrapText="1"/>
    </xf>
    <xf numFmtId="43" fontId="17" fillId="0" borderId="2" xfId="7" applyNumberFormat="1" applyFont="1" applyFill="1" applyBorder="1" applyAlignment="1">
      <alignment vertical="center"/>
    </xf>
    <xf numFmtId="10" fontId="17" fillId="0" borderId="2" xfId="8" applyNumberFormat="1" applyFont="1" applyFill="1" applyBorder="1" applyAlignment="1">
      <alignment horizontal="right" vertical="center"/>
    </xf>
    <xf numFmtId="9" fontId="17" fillId="0" borderId="2" xfId="8" applyFont="1" applyFill="1" applyBorder="1" applyAlignment="1">
      <alignment vertical="center"/>
    </xf>
    <xf numFmtId="9" fontId="17" fillId="0" borderId="2" xfId="8" applyFont="1" applyFill="1" applyBorder="1" applyAlignment="1">
      <alignment horizontal="right" vertical="center"/>
    </xf>
    <xf numFmtId="0" fontId="16" fillId="0" borderId="2" xfId="5" applyNumberFormat="1" applyFont="1" applyFill="1" applyBorder="1" applyAlignment="1" applyProtection="1">
      <alignment horizontal="left" vertical="center" wrapText="1"/>
    </xf>
    <xf numFmtId="164" fontId="16" fillId="0" borderId="2" xfId="7" applyNumberFormat="1" applyFont="1" applyFill="1" applyBorder="1" applyAlignment="1">
      <alignment vertical="center"/>
    </xf>
    <xf numFmtId="10" fontId="17" fillId="0" borderId="2" xfId="4" applyNumberFormat="1" applyFont="1" applyFill="1" applyBorder="1" applyAlignment="1" applyProtection="1">
      <alignment horizontal="right" vertical="center" wrapText="1"/>
      <protection locked="0"/>
    </xf>
    <xf numFmtId="10" fontId="17" fillId="0" borderId="2" xfId="7" applyNumberFormat="1" applyFont="1" applyFill="1" applyBorder="1" applyAlignment="1" applyProtection="1">
      <alignment horizontal="right" vertical="center" wrapText="1"/>
    </xf>
    <xf numFmtId="43" fontId="17" fillId="0" borderId="2" xfId="1" applyFont="1" applyFill="1" applyBorder="1" applyAlignment="1" applyProtection="1">
      <alignment horizontal="left" vertical="center" wrapText="1"/>
      <protection locked="0"/>
    </xf>
    <xf numFmtId="43" fontId="17" fillId="0" borderId="2" xfId="1" applyNumberFormat="1" applyFont="1" applyFill="1" applyBorder="1" applyAlignment="1" applyProtection="1">
      <alignment horizontal="left" vertical="center" wrapText="1"/>
      <protection locked="0"/>
    </xf>
    <xf numFmtId="164" fontId="17" fillId="0" borderId="2" xfId="1" applyNumberFormat="1" applyFont="1" applyFill="1" applyBorder="1" applyAlignment="1" applyProtection="1">
      <alignment horizontal="right" vertical="center" wrapText="1"/>
      <protection locked="0"/>
    </xf>
    <xf numFmtId="43" fontId="17" fillId="0" borderId="2" xfId="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horizontal="left" vertical="center" wrapText="1"/>
    </xf>
    <xf numFmtId="49" fontId="17" fillId="0" borderId="2" xfId="5"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167" fontId="17" fillId="0" borderId="2" xfId="7" applyNumberFormat="1" applyFont="1" applyFill="1" applyBorder="1" applyAlignment="1" applyProtection="1">
      <alignment horizontal="left" vertical="center" wrapText="1"/>
    </xf>
    <xf numFmtId="43" fontId="17" fillId="0" borderId="2" xfId="7" applyNumberFormat="1" applyFont="1" applyFill="1" applyBorder="1" applyAlignment="1" applyProtection="1">
      <alignment horizontal="left" vertical="center" wrapText="1"/>
    </xf>
    <xf numFmtId="43" fontId="17" fillId="0" borderId="2" xfId="7" applyFont="1" applyFill="1" applyBorder="1" applyAlignment="1" applyProtection="1">
      <alignment horizontal="left" vertical="center" wrapText="1"/>
    </xf>
    <xf numFmtId="165" fontId="0" fillId="0" borderId="0" xfId="0" applyNumberFormat="1"/>
    <xf numFmtId="164" fontId="17" fillId="0" borderId="2" xfId="1" applyNumberFormat="1" applyFont="1" applyFill="1" applyBorder="1" applyAlignment="1" applyProtection="1">
      <alignment horizontal="center" vertical="center" wrapText="1"/>
      <protection locked="0"/>
    </xf>
    <xf numFmtId="0" fontId="14" fillId="0" borderId="2" xfId="2" applyNumberFormat="1" applyFont="1" applyFill="1" applyBorder="1" applyAlignment="1" applyProtection="1">
      <alignment horizontal="center" vertical="center" wrapText="1"/>
    </xf>
    <xf numFmtId="49" fontId="20" fillId="0" borderId="2" xfId="0" applyNumberFormat="1" applyFont="1" applyFill="1" applyBorder="1" applyAlignment="1" applyProtection="1">
      <alignment horizontal="center" vertical="center" wrapText="1"/>
    </xf>
    <xf numFmtId="164" fontId="14" fillId="0" borderId="2" xfId="1" applyNumberFormat="1" applyFont="1" applyFill="1" applyBorder="1" applyAlignment="1" applyProtection="1">
      <alignment horizontal="center" vertical="center" wrapText="1"/>
    </xf>
    <xf numFmtId="0" fontId="0" fillId="0" borderId="0" xfId="0" applyFill="1"/>
    <xf numFmtId="0" fontId="18" fillId="0" borderId="2" xfId="5" applyFont="1" applyFill="1" applyBorder="1" applyAlignment="1">
      <alignment horizontal="center" vertical="center"/>
    </xf>
    <xf numFmtId="49" fontId="21" fillId="0" borderId="2" xfId="2" applyNumberFormat="1" applyFont="1" applyFill="1" applyBorder="1" applyAlignment="1" applyProtection="1">
      <alignment horizontal="left" vertical="center" wrapText="1"/>
    </xf>
    <xf numFmtId="0" fontId="21" fillId="0" borderId="2" xfId="2" applyFont="1" applyFill="1" applyBorder="1" applyAlignment="1" applyProtection="1">
      <alignment horizontal="left" vertical="center" wrapText="1"/>
    </xf>
    <xf numFmtId="0" fontId="21" fillId="0" borderId="2" xfId="6" applyNumberFormat="1" applyFont="1" applyFill="1" applyBorder="1" applyAlignment="1" applyProtection="1">
      <alignment horizontal="left" vertical="center" wrapText="1"/>
    </xf>
    <xf numFmtId="0" fontId="15" fillId="0" borderId="2" xfId="5" applyFont="1" applyFill="1" applyBorder="1" applyAlignment="1">
      <alignment horizontal="center" vertical="center"/>
    </xf>
    <xf numFmtId="164" fontId="0" fillId="0" borderId="0" xfId="1" applyNumberFormat="1" applyFont="1" applyFill="1"/>
    <xf numFmtId="0" fontId="17" fillId="0" borderId="2" xfId="5" applyFont="1" applyFill="1" applyBorder="1" applyAlignment="1" applyProtection="1">
      <alignment horizontal="center" vertical="center" wrapText="1"/>
    </xf>
    <xf numFmtId="0" fontId="17" fillId="0" borderId="2" xfId="5" applyFont="1" applyFill="1" applyBorder="1" applyAlignment="1" applyProtection="1">
      <alignment horizontal="left" vertical="center" wrapText="1"/>
    </xf>
    <xf numFmtId="43" fontId="17" fillId="0" borderId="2" xfId="1" applyFont="1" applyFill="1" applyBorder="1" applyAlignment="1" applyProtection="1">
      <alignment vertical="center"/>
      <protection locked="0"/>
    </xf>
    <xf numFmtId="10" fontId="16" fillId="0" borderId="2" xfId="4" applyNumberFormat="1" applyFont="1" applyFill="1" applyBorder="1" applyAlignment="1" applyProtection="1">
      <alignment horizontal="right" vertical="center"/>
      <protection locked="0"/>
    </xf>
    <xf numFmtId="0" fontId="0" fillId="0" borderId="0" xfId="0" applyFill="1" applyAlignment="1">
      <alignment horizontal="center"/>
    </xf>
    <xf numFmtId="0" fontId="16" fillId="0" borderId="2" xfId="0" applyNumberFormat="1" applyFont="1" applyFill="1" applyBorder="1" applyAlignment="1" applyProtection="1">
      <alignment horizontal="center" vertical="center" wrapText="1"/>
    </xf>
    <xf numFmtId="0" fontId="17" fillId="0" borderId="2" xfId="0" applyFont="1" applyFill="1" applyBorder="1" applyAlignment="1">
      <alignment horizontal="center" vertical="center"/>
    </xf>
  </cellXfs>
  <cellStyles count="9">
    <cellStyle name="Comma" xfId="1" builtinId="3"/>
    <cellStyle name="Comma 2" xfId="7"/>
    <cellStyle name="Currency [0] 2" xfId="6"/>
    <cellStyle name="Hyperlink" xfId="3" builtinId="8"/>
    <cellStyle name="Normal" xfId="0" builtinId="0"/>
    <cellStyle name="Normal 2" xfId="2"/>
    <cellStyle name="Normal 3" xfId="5"/>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K38"/>
  <sheetViews>
    <sheetView tabSelected="1" workbookViewId="0">
      <selection activeCell="J22" sqref="J22"/>
    </sheetView>
  </sheetViews>
  <sheetFormatPr defaultColWidth="9.140625" defaultRowHeight="15"/>
  <cols>
    <col min="1" max="2" width="9.140625" style="4"/>
    <col min="3" max="3" width="47" style="4" customWidth="1"/>
    <col min="4" max="4" width="38.7109375" style="4" customWidth="1"/>
    <col min="5" max="16384" width="9.140625" style="4"/>
  </cols>
  <sheetData>
    <row r="2" spans="1:11" ht="18.75">
      <c r="C2" s="5" t="s">
        <v>8</v>
      </c>
    </row>
    <row r="3" spans="1:11" ht="12" customHeight="1">
      <c r="C3" s="5"/>
    </row>
    <row r="4" spans="1:11">
      <c r="C4" s="6" t="s">
        <v>27</v>
      </c>
      <c r="D4" s="20" t="s">
        <v>31</v>
      </c>
    </row>
    <row r="5" spans="1:11">
      <c r="C5" s="6" t="s">
        <v>32</v>
      </c>
      <c r="D5" s="20"/>
      <c r="J5" s="18" t="s">
        <v>31</v>
      </c>
    </row>
    <row r="6" spans="1:11">
      <c r="C6" s="6" t="s">
        <v>20</v>
      </c>
      <c r="D6" s="17">
        <v>2018</v>
      </c>
      <c r="J6" s="18" t="s">
        <v>24</v>
      </c>
      <c r="K6" s="18"/>
    </row>
    <row r="7" spans="1:11">
      <c r="J7" s="18" t="s">
        <v>25</v>
      </c>
      <c r="K7" s="18"/>
    </row>
    <row r="8" spans="1:11">
      <c r="A8" s="4" t="s">
        <v>33</v>
      </c>
      <c r="J8" s="18" t="s">
        <v>26</v>
      </c>
      <c r="K8" s="18"/>
    </row>
    <row r="9" spans="1:11">
      <c r="A9" s="4" t="s">
        <v>34</v>
      </c>
      <c r="J9" s="18"/>
      <c r="K9" s="18"/>
    </row>
    <row r="10" spans="1:11" ht="14.25" customHeight="1">
      <c r="A10" s="4" t="s">
        <v>39</v>
      </c>
      <c r="J10" s="18">
        <v>1</v>
      </c>
      <c r="K10" s="18" t="s">
        <v>16</v>
      </c>
    </row>
    <row r="11" spans="1:11">
      <c r="A11" s="4" t="s">
        <v>320</v>
      </c>
      <c r="J11" s="18">
        <v>2</v>
      </c>
      <c r="K11" s="18" t="s">
        <v>18</v>
      </c>
    </row>
    <row r="12" spans="1:11">
      <c r="J12" s="18">
        <v>3</v>
      </c>
      <c r="K12" s="18" t="s">
        <v>17</v>
      </c>
    </row>
    <row r="13" spans="1:11">
      <c r="D13" s="4" t="s">
        <v>9</v>
      </c>
      <c r="J13" s="18">
        <v>4</v>
      </c>
      <c r="K13" s="18" t="s">
        <v>19</v>
      </c>
    </row>
    <row r="14" spans="1:11">
      <c r="J14" s="18">
        <v>5</v>
      </c>
      <c r="K14" s="19"/>
    </row>
    <row r="15" spans="1:11">
      <c r="J15" s="18">
        <v>6</v>
      </c>
      <c r="K15" s="19"/>
    </row>
    <row r="16" spans="1:11">
      <c r="B16" s="7" t="s">
        <v>0</v>
      </c>
      <c r="C16" s="8" t="s">
        <v>1</v>
      </c>
      <c r="D16" s="8" t="s">
        <v>2</v>
      </c>
      <c r="J16" s="18">
        <v>7</v>
      </c>
      <c r="K16" s="19"/>
    </row>
    <row r="17" spans="1:11">
      <c r="B17" s="9">
        <v>1</v>
      </c>
      <c r="C17" s="16" t="s">
        <v>10</v>
      </c>
      <c r="D17" s="10" t="s">
        <v>12</v>
      </c>
      <c r="J17" s="18">
        <v>8</v>
      </c>
      <c r="K17" s="19"/>
    </row>
    <row r="18" spans="1:11">
      <c r="B18" s="9">
        <v>2</v>
      </c>
      <c r="C18" s="16" t="s">
        <v>3</v>
      </c>
      <c r="D18" s="10" t="s">
        <v>13</v>
      </c>
      <c r="J18" s="18">
        <v>9</v>
      </c>
      <c r="K18" s="19"/>
    </row>
    <row r="19" spans="1:11">
      <c r="B19" s="9">
        <v>3</v>
      </c>
      <c r="C19" s="16" t="s">
        <v>11</v>
      </c>
      <c r="D19" s="10" t="s">
        <v>14</v>
      </c>
      <c r="J19" s="18">
        <v>10</v>
      </c>
      <c r="K19" s="19"/>
    </row>
    <row r="20" spans="1:11">
      <c r="B20" s="9">
        <v>4</v>
      </c>
      <c r="C20" s="16" t="s">
        <v>4</v>
      </c>
      <c r="D20" s="10" t="s">
        <v>15</v>
      </c>
      <c r="J20" s="18">
        <v>11</v>
      </c>
      <c r="K20" s="19"/>
    </row>
    <row r="21" spans="1:11">
      <c r="B21" s="9">
        <v>5</v>
      </c>
      <c r="C21" s="27" t="s">
        <v>29</v>
      </c>
      <c r="D21" s="28" t="s">
        <v>30</v>
      </c>
      <c r="J21" s="18">
        <v>12</v>
      </c>
      <c r="K21" s="19"/>
    </row>
    <row r="23" spans="1:11">
      <c r="B23" s="11" t="s">
        <v>5</v>
      </c>
      <c r="C23" s="12" t="s">
        <v>6</v>
      </c>
    </row>
    <row r="24" spans="1:11">
      <c r="C24" s="12" t="s">
        <v>7</v>
      </c>
    </row>
    <row r="29" spans="1:11" ht="29.25" customHeight="1">
      <c r="A29" s="13"/>
      <c r="B29" s="13"/>
      <c r="C29" s="14" t="s">
        <v>23</v>
      </c>
      <c r="D29" s="14" t="s">
        <v>22</v>
      </c>
    </row>
    <row r="30" spans="1:11">
      <c r="C30" s="15" t="s">
        <v>21</v>
      </c>
      <c r="D30" s="15" t="s">
        <v>21</v>
      </c>
    </row>
    <row r="36" spans="2:4">
      <c r="B36" s="31" t="s">
        <v>35</v>
      </c>
      <c r="C36" s="31"/>
      <c r="D36" s="29" t="s">
        <v>36</v>
      </c>
    </row>
    <row r="37" spans="2:4">
      <c r="B37" s="31" t="s">
        <v>321</v>
      </c>
      <c r="C37" s="31"/>
      <c r="D37" s="29" t="s">
        <v>37</v>
      </c>
    </row>
    <row r="38" spans="2:4">
      <c r="B38" s="32" t="s">
        <v>322</v>
      </c>
      <c r="C38" s="32"/>
      <c r="D38" s="30" t="s">
        <v>38</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L45"/>
  <sheetViews>
    <sheetView workbookViewId="0">
      <selection activeCell="H3" sqref="H3"/>
    </sheetView>
  </sheetViews>
  <sheetFormatPr defaultRowHeight="15"/>
  <cols>
    <col min="2" max="2" width="28.85546875" customWidth="1"/>
    <col min="3" max="3" width="13" customWidth="1"/>
    <col min="4" max="5" width="22" style="1" customWidth="1"/>
    <col min="6" max="6" width="22" customWidth="1"/>
    <col min="9" max="10" width="18" bestFit="1" customWidth="1"/>
  </cols>
  <sheetData>
    <row r="1" spans="1:12" ht="38.25">
      <c r="A1" s="43" t="s">
        <v>40</v>
      </c>
      <c r="B1" s="43" t="s">
        <v>41</v>
      </c>
      <c r="C1" s="43" t="s">
        <v>42</v>
      </c>
      <c r="D1" s="44" t="s">
        <v>323</v>
      </c>
      <c r="E1" s="44" t="s">
        <v>324</v>
      </c>
      <c r="F1" s="44" t="s">
        <v>43</v>
      </c>
      <c r="G1" s="81"/>
      <c r="H1" s="81"/>
      <c r="I1" s="21"/>
      <c r="J1" s="1"/>
      <c r="K1" s="1"/>
      <c r="L1" s="1"/>
    </row>
    <row r="2" spans="1:12" ht="25.5">
      <c r="A2" s="45" t="s">
        <v>16</v>
      </c>
      <c r="B2" s="38" t="s">
        <v>44</v>
      </c>
      <c r="C2" s="34" t="s">
        <v>45</v>
      </c>
      <c r="D2" s="39"/>
      <c r="E2" s="39"/>
      <c r="F2" s="39"/>
    </row>
    <row r="3" spans="1:12" ht="38.25">
      <c r="A3" s="46" t="s">
        <v>46</v>
      </c>
      <c r="B3" s="33" t="s">
        <v>47</v>
      </c>
      <c r="C3" s="34" t="s">
        <v>48</v>
      </c>
      <c r="D3" s="35">
        <v>670520431626</v>
      </c>
      <c r="E3" s="35">
        <v>91690652737</v>
      </c>
      <c r="F3" s="40">
        <v>2.0984305974176789</v>
      </c>
    </row>
    <row r="4" spans="1:12" ht="25.5">
      <c r="A4" s="47"/>
      <c r="B4" s="33" t="s">
        <v>49</v>
      </c>
      <c r="C4" s="34" t="s">
        <v>50</v>
      </c>
      <c r="D4" s="35">
        <v>0</v>
      </c>
      <c r="E4" s="35">
        <v>0</v>
      </c>
      <c r="F4" s="35" t="s">
        <v>51</v>
      </c>
    </row>
    <row r="5" spans="1:12" ht="25.5">
      <c r="A5" s="47"/>
      <c r="B5" s="33" t="s">
        <v>52</v>
      </c>
      <c r="C5" s="34" t="s">
        <v>53</v>
      </c>
      <c r="D5" s="35">
        <v>210520431626</v>
      </c>
      <c r="E5" s="35">
        <v>71690652737</v>
      </c>
      <c r="F5" s="40">
        <v>1.2417575846554885</v>
      </c>
    </row>
    <row r="6" spans="1:12" ht="25.5">
      <c r="A6" s="47"/>
      <c r="B6" s="33" t="s">
        <v>54</v>
      </c>
      <c r="C6" s="34" t="s">
        <v>55</v>
      </c>
      <c r="D6" s="35">
        <v>460000000000</v>
      </c>
      <c r="E6" s="35">
        <v>20000000000</v>
      </c>
      <c r="F6" s="40">
        <v>3.0666666666666669</v>
      </c>
    </row>
    <row r="7" spans="1:12">
      <c r="A7" s="47" t="s">
        <v>56</v>
      </c>
      <c r="B7" s="33" t="s">
        <v>57</v>
      </c>
      <c r="C7" s="34" t="s">
        <v>58</v>
      </c>
      <c r="D7" s="35">
        <v>2074176194811</v>
      </c>
      <c r="E7" s="35">
        <v>1829342547189</v>
      </c>
      <c r="F7" s="40">
        <v>1.5906012998008046</v>
      </c>
    </row>
    <row r="8" spans="1:12" ht="25.5">
      <c r="A8" s="47"/>
      <c r="B8" s="48" t="s">
        <v>59</v>
      </c>
      <c r="C8" s="34" t="s">
        <v>60</v>
      </c>
      <c r="D8" s="35">
        <v>0</v>
      </c>
      <c r="E8" s="35">
        <v>0</v>
      </c>
      <c r="F8" s="40" t="s">
        <v>51</v>
      </c>
    </row>
    <row r="9" spans="1:12" ht="25.5">
      <c r="A9" s="47"/>
      <c r="B9" s="48" t="s">
        <v>61</v>
      </c>
      <c r="C9" s="34" t="s">
        <v>62</v>
      </c>
      <c r="D9" s="35">
        <v>0</v>
      </c>
      <c r="E9" s="35">
        <v>0</v>
      </c>
      <c r="F9" s="40" t="s">
        <v>51</v>
      </c>
    </row>
    <row r="10" spans="1:12" ht="25.5">
      <c r="A10" s="47"/>
      <c r="B10" s="48" t="s">
        <v>63</v>
      </c>
      <c r="C10" s="34" t="s">
        <v>64</v>
      </c>
      <c r="D10" s="35">
        <v>1877525758011</v>
      </c>
      <c r="E10" s="35">
        <v>1464578319969</v>
      </c>
      <c r="F10" s="40">
        <v>2.3454845351730569</v>
      </c>
    </row>
    <row r="11" spans="1:12" ht="51">
      <c r="A11" s="47"/>
      <c r="B11" s="48" t="s">
        <v>65</v>
      </c>
      <c r="C11" s="34" t="s">
        <v>66</v>
      </c>
      <c r="D11" s="35">
        <v>0</v>
      </c>
      <c r="E11" s="35">
        <v>0</v>
      </c>
      <c r="F11" s="40" t="s">
        <v>51</v>
      </c>
    </row>
    <row r="12" spans="1:12" ht="25.5">
      <c r="A12" s="47"/>
      <c r="B12" s="48" t="s">
        <v>67</v>
      </c>
      <c r="C12" s="34" t="s">
        <v>68</v>
      </c>
      <c r="D12" s="35">
        <v>196650436800</v>
      </c>
      <c r="E12" s="35">
        <v>364764227220</v>
      </c>
      <c r="F12" s="40">
        <v>0.39053980560133444</v>
      </c>
    </row>
    <row r="13" spans="1:12" ht="25.5">
      <c r="A13" s="47" t="s">
        <v>69</v>
      </c>
      <c r="B13" s="33" t="s">
        <v>70</v>
      </c>
      <c r="C13" s="34" t="s">
        <v>71</v>
      </c>
      <c r="D13" s="35">
        <v>46343407504</v>
      </c>
      <c r="E13" s="35">
        <v>33367738304</v>
      </c>
      <c r="F13" s="40">
        <v>3.8327024894871813</v>
      </c>
    </row>
    <row r="14" spans="1:12" ht="25.5">
      <c r="A14" s="47" t="s">
        <v>72</v>
      </c>
      <c r="B14" s="33" t="s">
        <v>73</v>
      </c>
      <c r="C14" s="34" t="s">
        <v>74</v>
      </c>
      <c r="D14" s="35">
        <v>16215010654</v>
      </c>
      <c r="E14" s="35">
        <v>13501319443</v>
      </c>
      <c r="F14" s="40">
        <v>1.8599787590679984</v>
      </c>
    </row>
    <row r="15" spans="1:12" ht="25.5">
      <c r="A15" s="47" t="s">
        <v>75</v>
      </c>
      <c r="B15" s="33" t="s">
        <v>76</v>
      </c>
      <c r="C15" s="34" t="s">
        <v>77</v>
      </c>
      <c r="D15" s="35">
        <v>0</v>
      </c>
      <c r="E15" s="35">
        <v>0</v>
      </c>
      <c r="F15" s="40">
        <v>0</v>
      </c>
    </row>
    <row r="16" spans="1:12" ht="25.5">
      <c r="A16" s="47" t="s">
        <v>78</v>
      </c>
      <c r="B16" s="33" t="s">
        <v>79</v>
      </c>
      <c r="C16" s="34" t="s">
        <v>80</v>
      </c>
      <c r="D16" s="35">
        <v>0</v>
      </c>
      <c r="E16" s="35">
        <v>3500000000</v>
      </c>
      <c r="F16" s="40" t="s">
        <v>51</v>
      </c>
    </row>
    <row r="17" spans="1:6" ht="25.5">
      <c r="A17" s="47" t="s">
        <v>81</v>
      </c>
      <c r="B17" s="33" t="s">
        <v>82</v>
      </c>
      <c r="C17" s="34" t="s">
        <v>83</v>
      </c>
      <c r="D17" s="35">
        <v>0</v>
      </c>
      <c r="E17" s="35">
        <v>0</v>
      </c>
      <c r="F17" s="40" t="s">
        <v>51</v>
      </c>
    </row>
    <row r="18" spans="1:6" ht="25.5">
      <c r="A18" s="45" t="s">
        <v>84</v>
      </c>
      <c r="B18" s="38" t="s">
        <v>85</v>
      </c>
      <c r="C18" s="34" t="s">
        <v>86</v>
      </c>
      <c r="D18" s="41">
        <v>2807255044595</v>
      </c>
      <c r="E18" s="41">
        <v>1971402257673</v>
      </c>
      <c r="F18" s="42">
        <v>1.6975831349608002</v>
      </c>
    </row>
    <row r="19" spans="1:6" ht="25.5">
      <c r="A19" s="45" t="s">
        <v>18</v>
      </c>
      <c r="B19" s="38" t="s">
        <v>87</v>
      </c>
      <c r="C19" s="34" t="s">
        <v>88</v>
      </c>
      <c r="D19" s="35"/>
      <c r="E19" s="41"/>
      <c r="F19" s="41" t="s">
        <v>51</v>
      </c>
    </row>
    <row r="20" spans="1:6" ht="38.25">
      <c r="A20" s="46" t="s">
        <v>89</v>
      </c>
      <c r="B20" s="33" t="s">
        <v>90</v>
      </c>
      <c r="C20" s="34" t="s">
        <v>91</v>
      </c>
      <c r="D20" s="35">
        <v>173240682205</v>
      </c>
      <c r="E20" s="35">
        <v>9998599565</v>
      </c>
      <c r="F20" s="40" t="s">
        <v>51</v>
      </c>
    </row>
    <row r="21" spans="1:6" ht="25.5">
      <c r="A21" s="46" t="s">
        <v>92</v>
      </c>
      <c r="B21" s="33" t="s">
        <v>93</v>
      </c>
      <c r="C21" s="34" t="s">
        <v>94</v>
      </c>
      <c r="D21" s="35">
        <v>7304131016</v>
      </c>
      <c r="E21" s="35">
        <v>7694264951</v>
      </c>
      <c r="F21" s="40">
        <v>2.3402649682044196</v>
      </c>
    </row>
    <row r="22" spans="1:6" ht="38.25">
      <c r="A22" s="46"/>
      <c r="B22" s="33" t="s">
        <v>95</v>
      </c>
      <c r="C22" s="34" t="s">
        <v>96</v>
      </c>
      <c r="D22" s="35">
        <v>0</v>
      </c>
      <c r="E22" s="35">
        <v>0</v>
      </c>
      <c r="F22" s="40" t="s">
        <v>51</v>
      </c>
    </row>
    <row r="23" spans="1:6" ht="38.25">
      <c r="A23" s="46"/>
      <c r="B23" s="33" t="s">
        <v>97</v>
      </c>
      <c r="C23" s="34" t="s">
        <v>98</v>
      </c>
      <c r="D23" s="35">
        <v>3292232900</v>
      </c>
      <c r="E23" s="35">
        <v>4197110215</v>
      </c>
      <c r="F23" s="40">
        <v>209.28449916110949</v>
      </c>
    </row>
    <row r="24" spans="1:6" ht="38.25">
      <c r="A24" s="46"/>
      <c r="B24" s="33" t="s">
        <v>99</v>
      </c>
      <c r="C24" s="34" t="s">
        <v>100</v>
      </c>
      <c r="D24" s="35">
        <v>172491317</v>
      </c>
      <c r="E24" s="35">
        <v>278098566</v>
      </c>
      <c r="F24" s="40">
        <v>2.584601440089549</v>
      </c>
    </row>
    <row r="25" spans="1:6" ht="76.5">
      <c r="A25" s="46"/>
      <c r="B25" s="33" t="s">
        <v>101</v>
      </c>
      <c r="C25" s="34" t="s">
        <v>102</v>
      </c>
      <c r="D25" s="35">
        <v>265277514</v>
      </c>
      <c r="E25" s="35">
        <v>197681520</v>
      </c>
      <c r="F25" s="40">
        <v>0.39924668512054073</v>
      </c>
    </row>
    <row r="26" spans="1:6" ht="25.5">
      <c r="A26" s="46"/>
      <c r="B26" s="33" t="s">
        <v>103</v>
      </c>
      <c r="C26" s="34" t="s">
        <v>104</v>
      </c>
      <c r="D26" s="35">
        <v>0</v>
      </c>
      <c r="E26" s="35">
        <v>0</v>
      </c>
      <c r="F26" s="40" t="s">
        <v>51</v>
      </c>
    </row>
    <row r="27" spans="1:6" ht="38.25">
      <c r="A27" s="46"/>
      <c r="B27" s="33" t="s">
        <v>105</v>
      </c>
      <c r="C27" s="34" t="s">
        <v>106</v>
      </c>
      <c r="D27" s="35">
        <v>180000000</v>
      </c>
      <c r="E27" s="35">
        <v>45000000</v>
      </c>
      <c r="F27" s="40">
        <v>4.0668531921352029</v>
      </c>
    </row>
    <row r="28" spans="1:6" ht="25.5">
      <c r="A28" s="46"/>
      <c r="B28" s="33" t="s">
        <v>107</v>
      </c>
      <c r="C28" s="34" t="s">
        <v>108</v>
      </c>
      <c r="D28" s="35">
        <v>2917367841</v>
      </c>
      <c r="E28" s="35">
        <v>2526178828</v>
      </c>
      <c r="F28" s="40">
        <v>1.4815056453223774</v>
      </c>
    </row>
    <row r="29" spans="1:6" ht="38.25">
      <c r="A29" s="46"/>
      <c r="B29" s="33" t="s">
        <v>109</v>
      </c>
      <c r="C29" s="34" t="s">
        <v>110</v>
      </c>
      <c r="D29" s="35">
        <v>58347357</v>
      </c>
      <c r="E29" s="35">
        <v>50523576</v>
      </c>
      <c r="F29" s="40">
        <v>1.4815055927147758</v>
      </c>
    </row>
    <row r="30" spans="1:6" ht="25.5">
      <c r="A30" s="46"/>
      <c r="B30" s="33" t="s">
        <v>111</v>
      </c>
      <c r="C30" s="34" t="s">
        <v>112</v>
      </c>
      <c r="D30" s="35">
        <v>85576124</v>
      </c>
      <c r="E30" s="35">
        <v>74101245</v>
      </c>
      <c r="F30" s="40">
        <v>1.4815056594850322</v>
      </c>
    </row>
    <row r="31" spans="1:6" ht="25.5">
      <c r="A31" s="46"/>
      <c r="B31" s="33" t="s">
        <v>113</v>
      </c>
      <c r="C31" s="34" t="s">
        <v>114</v>
      </c>
      <c r="D31" s="35">
        <v>106970154</v>
      </c>
      <c r="E31" s="35">
        <v>92626556</v>
      </c>
      <c r="F31" s="40">
        <v>1.4815056507649278</v>
      </c>
    </row>
    <row r="32" spans="1:6" ht="51">
      <c r="A32" s="46"/>
      <c r="B32" s="33" t="s">
        <v>115</v>
      </c>
      <c r="C32" s="34" t="s">
        <v>116</v>
      </c>
      <c r="D32" s="35">
        <v>1950000</v>
      </c>
      <c r="E32" s="35">
        <v>3750000</v>
      </c>
      <c r="F32" s="40">
        <v>0.30232558139534882</v>
      </c>
    </row>
    <row r="33" spans="1:6" ht="38.25">
      <c r="A33" s="46"/>
      <c r="B33" s="33" t="s">
        <v>117</v>
      </c>
      <c r="C33" s="34" t="s">
        <v>118</v>
      </c>
      <c r="D33" s="35">
        <v>33000000</v>
      </c>
      <c r="E33" s="35">
        <v>33000000</v>
      </c>
      <c r="F33" s="40">
        <v>1</v>
      </c>
    </row>
    <row r="34" spans="1:6" ht="38.25">
      <c r="A34" s="46"/>
      <c r="B34" s="33" t="s">
        <v>119</v>
      </c>
      <c r="C34" s="34" t="s">
        <v>120</v>
      </c>
      <c r="D34" s="35">
        <v>0</v>
      </c>
      <c r="E34" s="35">
        <v>0</v>
      </c>
      <c r="F34" s="40" t="s">
        <v>51</v>
      </c>
    </row>
    <row r="35" spans="1:6" ht="25.5">
      <c r="A35" s="46"/>
      <c r="B35" s="33" t="s">
        <v>121</v>
      </c>
      <c r="C35" s="34" t="s">
        <v>122</v>
      </c>
      <c r="D35" s="35">
        <v>27273973</v>
      </c>
      <c r="E35" s="35">
        <v>27500000</v>
      </c>
      <c r="F35" s="40">
        <v>0.99999956002029045</v>
      </c>
    </row>
    <row r="36" spans="1:6" ht="38.25">
      <c r="A36" s="46"/>
      <c r="B36" s="33" t="s">
        <v>123</v>
      </c>
      <c r="C36" s="34" t="s">
        <v>124</v>
      </c>
      <c r="D36" s="35">
        <v>0</v>
      </c>
      <c r="E36" s="35">
        <v>0</v>
      </c>
      <c r="F36" s="40" t="s">
        <v>51</v>
      </c>
    </row>
    <row r="37" spans="1:6" ht="25.5">
      <c r="A37" s="46"/>
      <c r="B37" s="33" t="s">
        <v>125</v>
      </c>
      <c r="C37" s="34" t="s">
        <v>126</v>
      </c>
      <c r="D37" s="35">
        <v>0</v>
      </c>
      <c r="E37" s="35">
        <v>0</v>
      </c>
      <c r="F37" s="40" t="s">
        <v>51</v>
      </c>
    </row>
    <row r="38" spans="1:6" ht="25.5">
      <c r="A38" s="46"/>
      <c r="B38" s="33" t="s">
        <v>127</v>
      </c>
      <c r="C38" s="34" t="s">
        <v>128</v>
      </c>
      <c r="D38" s="35">
        <v>0</v>
      </c>
      <c r="E38" s="35">
        <v>0</v>
      </c>
      <c r="F38" s="40" t="s">
        <v>51</v>
      </c>
    </row>
    <row r="39" spans="1:6" ht="51">
      <c r="A39" s="46"/>
      <c r="B39" s="33" t="s">
        <v>129</v>
      </c>
      <c r="C39" s="34" t="s">
        <v>130</v>
      </c>
      <c r="D39" s="35">
        <v>158684932</v>
      </c>
      <c r="E39" s="35">
        <v>80000000</v>
      </c>
      <c r="F39" s="40">
        <v>1.3260073952446396</v>
      </c>
    </row>
    <row r="40" spans="1:6" ht="25.5">
      <c r="A40" s="46"/>
      <c r="B40" s="33" t="s">
        <v>131</v>
      </c>
      <c r="C40" s="34" t="s">
        <v>132</v>
      </c>
      <c r="D40" s="35">
        <v>4958904</v>
      </c>
      <c r="E40" s="35">
        <v>0</v>
      </c>
      <c r="F40" s="40">
        <v>0.99999858839975153</v>
      </c>
    </row>
    <row r="41" spans="1:6" ht="25.5">
      <c r="A41" s="46"/>
      <c r="B41" s="33" t="s">
        <v>133</v>
      </c>
      <c r="C41" s="34" t="s">
        <v>134</v>
      </c>
      <c r="D41" s="35">
        <v>0</v>
      </c>
      <c r="E41" s="35">
        <v>88694445</v>
      </c>
      <c r="F41" s="40" t="s">
        <v>51</v>
      </c>
    </row>
    <row r="42" spans="1:6" ht="25.5">
      <c r="A42" s="45" t="s">
        <v>135</v>
      </c>
      <c r="B42" s="38" t="s">
        <v>136</v>
      </c>
      <c r="C42" s="34" t="s">
        <v>137</v>
      </c>
      <c r="D42" s="41">
        <v>180544813221</v>
      </c>
      <c r="E42" s="41">
        <v>17692864516</v>
      </c>
      <c r="F42" s="42">
        <v>57.847086894602938</v>
      </c>
    </row>
    <row r="43" spans="1:6" ht="38.25">
      <c r="A43" s="47"/>
      <c r="B43" s="33" t="s">
        <v>138</v>
      </c>
      <c r="C43" s="34" t="s">
        <v>139</v>
      </c>
      <c r="D43" s="35">
        <v>2626710231374</v>
      </c>
      <c r="E43" s="35">
        <v>1953709393157</v>
      </c>
      <c r="F43" s="40">
        <v>1.5914089179137045</v>
      </c>
    </row>
    <row r="44" spans="1:6" ht="38.25">
      <c r="A44" s="47"/>
      <c r="B44" s="33" t="s">
        <v>140</v>
      </c>
      <c r="C44" s="34" t="s">
        <v>141</v>
      </c>
      <c r="D44" s="36">
        <v>215099479.77999997</v>
      </c>
      <c r="E44" s="36">
        <v>165696397.5</v>
      </c>
      <c r="F44" s="40">
        <v>1.4741764767813152</v>
      </c>
    </row>
    <row r="45" spans="1:6" ht="51">
      <c r="A45" s="47"/>
      <c r="B45" s="33" t="s">
        <v>142</v>
      </c>
      <c r="C45" s="34" t="s">
        <v>143</v>
      </c>
      <c r="D45" s="36">
        <v>12211.6</v>
      </c>
      <c r="E45" s="36">
        <v>11790.89</v>
      </c>
      <c r="F45" s="40">
        <v>1.07952425826687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47"/>
  <sheetViews>
    <sheetView workbookViewId="0">
      <selection activeCell="G7" sqref="G7"/>
    </sheetView>
  </sheetViews>
  <sheetFormatPr defaultRowHeight="15"/>
  <cols>
    <col min="2" max="2" width="43.42578125" customWidth="1"/>
    <col min="4" max="6" width="19.42578125" style="1" customWidth="1"/>
    <col min="7" max="7" width="43" customWidth="1"/>
  </cols>
  <sheetData>
    <row r="1" spans="1:6" s="86" customFormat="1" ht="51">
      <c r="A1" s="83" t="s">
        <v>40</v>
      </c>
      <c r="B1" s="83" t="s">
        <v>144</v>
      </c>
      <c r="C1" s="83" t="s">
        <v>42</v>
      </c>
      <c r="D1" s="84" t="s">
        <v>325</v>
      </c>
      <c r="E1" s="84" t="s">
        <v>145</v>
      </c>
      <c r="F1" s="85" t="s">
        <v>146</v>
      </c>
    </row>
    <row r="2" spans="1:6" s="86" customFormat="1" ht="25.5">
      <c r="A2" s="37" t="s">
        <v>16</v>
      </c>
      <c r="B2" s="38" t="s">
        <v>147</v>
      </c>
      <c r="C2" s="33" t="s">
        <v>148</v>
      </c>
      <c r="D2" s="50">
        <v>94818115435</v>
      </c>
      <c r="E2" s="50">
        <v>53879565995</v>
      </c>
      <c r="F2" s="50">
        <v>94818115435</v>
      </c>
    </row>
    <row r="3" spans="1:6" s="86" customFormat="1" ht="25.5">
      <c r="A3" s="87">
        <v>1</v>
      </c>
      <c r="B3" s="33" t="s">
        <v>149</v>
      </c>
      <c r="C3" s="33" t="s">
        <v>150</v>
      </c>
      <c r="D3" s="49">
        <v>78229529994</v>
      </c>
      <c r="E3" s="49">
        <v>33707121554</v>
      </c>
      <c r="F3" s="49">
        <v>78229529994</v>
      </c>
    </row>
    <row r="4" spans="1:6" s="86" customFormat="1" ht="25.5">
      <c r="A4" s="87">
        <v>2</v>
      </c>
      <c r="B4" s="33" t="s">
        <v>151</v>
      </c>
      <c r="C4" s="33" t="s">
        <v>152</v>
      </c>
      <c r="D4" s="49">
        <v>16588547183</v>
      </c>
      <c r="E4" s="49">
        <v>20172444441</v>
      </c>
      <c r="F4" s="49">
        <v>16588547183</v>
      </c>
    </row>
    <row r="5" spans="1:6" s="86" customFormat="1" ht="25.5">
      <c r="A5" s="87">
        <v>3</v>
      </c>
      <c r="B5" s="33" t="s">
        <v>153</v>
      </c>
      <c r="C5" s="33" t="s">
        <v>154</v>
      </c>
      <c r="D5" s="49">
        <v>38258</v>
      </c>
      <c r="E5" s="49">
        <v>0</v>
      </c>
      <c r="F5" s="49">
        <v>38258</v>
      </c>
    </row>
    <row r="6" spans="1:6" s="86" customFormat="1" ht="25.5">
      <c r="A6" s="37" t="s">
        <v>18</v>
      </c>
      <c r="B6" s="38" t="s">
        <v>155</v>
      </c>
      <c r="C6" s="33" t="s">
        <v>156</v>
      </c>
      <c r="D6" s="50">
        <v>17509860665</v>
      </c>
      <c r="E6" s="50">
        <v>11525100941</v>
      </c>
      <c r="F6" s="50">
        <v>17509860665</v>
      </c>
    </row>
    <row r="7" spans="1:6" s="86" customFormat="1" ht="38.25">
      <c r="A7" s="87">
        <v>1</v>
      </c>
      <c r="B7" s="33" t="s">
        <v>157</v>
      </c>
      <c r="C7" s="33" t="s">
        <v>158</v>
      </c>
      <c r="D7" s="49">
        <v>15361905396</v>
      </c>
      <c r="E7" s="49">
        <v>10058033831</v>
      </c>
      <c r="F7" s="49">
        <v>15361905396</v>
      </c>
    </row>
    <row r="8" spans="1:6" s="86" customFormat="1" ht="51">
      <c r="A8" s="87">
        <v>2</v>
      </c>
      <c r="B8" s="33" t="s">
        <v>159</v>
      </c>
      <c r="C8" s="33" t="s">
        <v>160</v>
      </c>
      <c r="D8" s="49">
        <v>897022842</v>
      </c>
      <c r="E8" s="49">
        <v>587981729</v>
      </c>
      <c r="F8" s="49">
        <v>897022842</v>
      </c>
    </row>
    <row r="9" spans="1:6" s="86" customFormat="1" ht="25.5">
      <c r="A9" s="87"/>
      <c r="B9" s="88" t="s">
        <v>161</v>
      </c>
      <c r="C9" s="33" t="s">
        <v>162</v>
      </c>
      <c r="D9" s="49">
        <v>322602979</v>
      </c>
      <c r="E9" s="49">
        <v>205837156</v>
      </c>
      <c r="F9" s="49">
        <v>322602979</v>
      </c>
    </row>
    <row r="10" spans="1:6" s="86" customFormat="1" ht="25.5">
      <c r="A10" s="87"/>
      <c r="B10" s="88" t="s">
        <v>163</v>
      </c>
      <c r="C10" s="33" t="s">
        <v>164</v>
      </c>
      <c r="D10" s="49">
        <v>11150000</v>
      </c>
      <c r="E10" s="49">
        <v>13350000</v>
      </c>
      <c r="F10" s="49">
        <v>11150000</v>
      </c>
    </row>
    <row r="11" spans="1:6" s="86" customFormat="1" ht="25.5">
      <c r="A11" s="87"/>
      <c r="B11" s="88" t="s">
        <v>165</v>
      </c>
      <c r="C11" s="33" t="s">
        <v>166</v>
      </c>
      <c r="D11" s="49">
        <v>563269863</v>
      </c>
      <c r="E11" s="49">
        <v>368794573</v>
      </c>
      <c r="F11" s="49">
        <v>563269863</v>
      </c>
    </row>
    <row r="12" spans="1:6" s="86" customFormat="1" ht="89.25">
      <c r="A12" s="87">
        <v>3</v>
      </c>
      <c r="B12" s="51" t="s">
        <v>167</v>
      </c>
      <c r="C12" s="33" t="s">
        <v>168</v>
      </c>
      <c r="D12" s="49">
        <v>516615891</v>
      </c>
      <c r="E12" s="49">
        <v>361035661</v>
      </c>
      <c r="F12" s="49">
        <v>516615891</v>
      </c>
    </row>
    <row r="13" spans="1:6" s="86" customFormat="1" ht="25.5">
      <c r="A13" s="87"/>
      <c r="B13" s="89" t="s">
        <v>169</v>
      </c>
      <c r="C13" s="33" t="s">
        <v>170</v>
      </c>
      <c r="D13" s="49">
        <v>450615891</v>
      </c>
      <c r="E13" s="49">
        <v>295035661</v>
      </c>
      <c r="F13" s="49">
        <v>450615891</v>
      </c>
    </row>
    <row r="14" spans="1:6" s="86" customFormat="1" ht="25.5">
      <c r="A14" s="87"/>
      <c r="B14" s="89" t="s">
        <v>171</v>
      </c>
      <c r="C14" s="33" t="s">
        <v>172</v>
      </c>
      <c r="D14" s="49">
        <v>66000000</v>
      </c>
      <c r="E14" s="49">
        <v>66000000</v>
      </c>
      <c r="F14" s="49">
        <v>66000000</v>
      </c>
    </row>
    <row r="15" spans="1:6" s="86" customFormat="1" ht="25.5">
      <c r="A15" s="87">
        <v>4</v>
      </c>
      <c r="B15" s="33" t="s">
        <v>173</v>
      </c>
      <c r="C15" s="33" t="s">
        <v>174</v>
      </c>
      <c r="D15" s="49">
        <v>27273973</v>
      </c>
      <c r="E15" s="49">
        <v>27273985</v>
      </c>
      <c r="F15" s="49">
        <v>27273973</v>
      </c>
    </row>
    <row r="16" spans="1:6" s="86" customFormat="1" ht="76.5">
      <c r="A16" s="87">
        <v>5</v>
      </c>
      <c r="B16" s="33" t="s">
        <v>175</v>
      </c>
      <c r="C16" s="33" t="s">
        <v>176</v>
      </c>
      <c r="D16" s="49">
        <v>360000000</v>
      </c>
      <c r="E16" s="49">
        <v>103561635</v>
      </c>
      <c r="F16" s="49">
        <v>360000000</v>
      </c>
    </row>
    <row r="17" spans="1:6" s="86" customFormat="1" ht="25.5">
      <c r="A17" s="87"/>
      <c r="B17" s="90" t="s">
        <v>177</v>
      </c>
      <c r="C17" s="33" t="s">
        <v>178</v>
      </c>
      <c r="D17" s="49">
        <v>360000000</v>
      </c>
      <c r="E17" s="49">
        <v>103561635</v>
      </c>
      <c r="F17" s="49">
        <v>360000000</v>
      </c>
    </row>
    <row r="18" spans="1:6" s="86" customFormat="1" ht="25.5">
      <c r="A18" s="87"/>
      <c r="B18" s="90" t="s">
        <v>179</v>
      </c>
      <c r="C18" s="33" t="s">
        <v>180</v>
      </c>
      <c r="D18" s="49">
        <v>0</v>
      </c>
      <c r="E18" s="49">
        <v>0</v>
      </c>
      <c r="F18" s="49">
        <v>0</v>
      </c>
    </row>
    <row r="19" spans="1:6" s="86" customFormat="1" ht="153">
      <c r="A19" s="87">
        <v>6</v>
      </c>
      <c r="B19" s="51" t="s">
        <v>181</v>
      </c>
      <c r="C19" s="33" t="s">
        <v>182</v>
      </c>
      <c r="D19" s="49">
        <v>112292432</v>
      </c>
      <c r="E19" s="49">
        <v>39671227</v>
      </c>
      <c r="F19" s="49">
        <v>112292432</v>
      </c>
    </row>
    <row r="20" spans="1:6" s="86" customFormat="1" ht="25.5">
      <c r="A20" s="87"/>
      <c r="B20" s="89" t="s">
        <v>183</v>
      </c>
      <c r="C20" s="33" t="s">
        <v>184</v>
      </c>
      <c r="D20" s="49">
        <v>0</v>
      </c>
      <c r="E20" s="49">
        <v>0</v>
      </c>
      <c r="F20" s="49">
        <v>0</v>
      </c>
    </row>
    <row r="21" spans="1:6" s="86" customFormat="1" ht="25.5">
      <c r="A21" s="87"/>
      <c r="B21" s="89" t="s">
        <v>185</v>
      </c>
      <c r="C21" s="33" t="s">
        <v>186</v>
      </c>
      <c r="D21" s="49">
        <v>0</v>
      </c>
      <c r="E21" s="49">
        <v>0</v>
      </c>
      <c r="F21" s="49">
        <v>0</v>
      </c>
    </row>
    <row r="22" spans="1:6" s="86" customFormat="1" ht="38.25">
      <c r="A22" s="87"/>
      <c r="B22" s="89" t="s">
        <v>187</v>
      </c>
      <c r="C22" s="33" t="s">
        <v>188</v>
      </c>
      <c r="D22" s="49">
        <v>112292432</v>
      </c>
      <c r="E22" s="49">
        <v>39671227</v>
      </c>
      <c r="F22" s="49">
        <v>112292432</v>
      </c>
    </row>
    <row r="23" spans="1:6" s="86" customFormat="1" ht="25.5">
      <c r="A23" s="87"/>
      <c r="B23" s="90" t="s">
        <v>189</v>
      </c>
      <c r="C23" s="33" t="s">
        <v>190</v>
      </c>
      <c r="D23" s="49">
        <v>0</v>
      </c>
      <c r="E23" s="49">
        <v>0</v>
      </c>
      <c r="F23" s="49">
        <v>0</v>
      </c>
    </row>
    <row r="24" spans="1:6" s="86" customFormat="1" ht="51">
      <c r="A24" s="87">
        <v>7</v>
      </c>
      <c r="B24" s="33" t="s">
        <v>191</v>
      </c>
      <c r="C24" s="33" t="s">
        <v>192</v>
      </c>
      <c r="D24" s="49">
        <v>208182285</v>
      </c>
      <c r="E24" s="49">
        <v>288481225</v>
      </c>
      <c r="F24" s="49">
        <v>208182285</v>
      </c>
    </row>
    <row r="25" spans="1:6" s="86" customFormat="1" ht="25.5">
      <c r="A25" s="87"/>
      <c r="B25" s="88" t="s">
        <v>193</v>
      </c>
      <c r="C25" s="33" t="s">
        <v>194</v>
      </c>
      <c r="D25" s="49">
        <v>206579625</v>
      </c>
      <c r="E25" s="49">
        <v>285971854</v>
      </c>
      <c r="F25" s="49">
        <v>206579625</v>
      </c>
    </row>
    <row r="26" spans="1:6" s="86" customFormat="1" ht="25.5">
      <c r="A26" s="87"/>
      <c r="B26" s="88" t="s">
        <v>195</v>
      </c>
      <c r="C26" s="33" t="s">
        <v>196</v>
      </c>
      <c r="D26" s="49">
        <v>1602660</v>
      </c>
      <c r="E26" s="49">
        <v>2509371</v>
      </c>
      <c r="F26" s="49">
        <v>1602660</v>
      </c>
    </row>
    <row r="27" spans="1:6" s="86" customFormat="1" ht="25.5">
      <c r="A27" s="87">
        <v>8</v>
      </c>
      <c r="B27" s="33" t="s">
        <v>197</v>
      </c>
      <c r="C27" s="33" t="s">
        <v>198</v>
      </c>
      <c r="D27" s="49">
        <v>26567846</v>
      </c>
      <c r="E27" s="49">
        <v>59061648</v>
      </c>
      <c r="F27" s="49">
        <v>26567846</v>
      </c>
    </row>
    <row r="28" spans="1:6" s="86" customFormat="1" ht="25.5">
      <c r="A28" s="87"/>
      <c r="B28" s="88" t="s">
        <v>199</v>
      </c>
      <c r="C28" s="33" t="s">
        <v>200</v>
      </c>
      <c r="D28" s="49">
        <v>0</v>
      </c>
      <c r="E28" s="49">
        <v>0</v>
      </c>
      <c r="F28" s="49">
        <v>0</v>
      </c>
    </row>
    <row r="29" spans="1:6" s="86" customFormat="1" ht="25.5">
      <c r="A29" s="87"/>
      <c r="B29" s="88" t="s">
        <v>201</v>
      </c>
      <c r="C29" s="33" t="s">
        <v>202</v>
      </c>
      <c r="D29" s="49">
        <v>0</v>
      </c>
      <c r="E29" s="49">
        <v>0</v>
      </c>
      <c r="F29" s="49">
        <v>0</v>
      </c>
    </row>
    <row r="30" spans="1:6" s="86" customFormat="1" ht="25.5">
      <c r="A30" s="87"/>
      <c r="B30" s="88" t="s">
        <v>203</v>
      </c>
      <c r="C30" s="33" t="s">
        <v>204</v>
      </c>
      <c r="D30" s="49">
        <v>4958904</v>
      </c>
      <c r="E30" s="49">
        <v>4958911</v>
      </c>
      <c r="F30" s="49">
        <v>4958904</v>
      </c>
    </row>
    <row r="31" spans="1:6" s="86" customFormat="1" ht="25.5">
      <c r="A31" s="87"/>
      <c r="B31" s="88" t="s">
        <v>205</v>
      </c>
      <c r="C31" s="33" t="s">
        <v>206</v>
      </c>
      <c r="D31" s="49">
        <v>21608942</v>
      </c>
      <c r="E31" s="49">
        <v>54102737</v>
      </c>
      <c r="F31" s="49">
        <v>21608942</v>
      </c>
    </row>
    <row r="32" spans="1:6" s="86" customFormat="1" ht="25.5">
      <c r="A32" s="87"/>
      <c r="B32" s="88" t="s">
        <v>207</v>
      </c>
      <c r="C32" s="33" t="s">
        <v>208</v>
      </c>
      <c r="D32" s="49">
        <v>0</v>
      </c>
      <c r="E32" s="49">
        <v>0</v>
      </c>
      <c r="F32" s="49">
        <v>0</v>
      </c>
    </row>
    <row r="33" spans="1:6" s="86" customFormat="1" ht="51">
      <c r="A33" s="91" t="s">
        <v>17</v>
      </c>
      <c r="B33" s="38" t="s">
        <v>209</v>
      </c>
      <c r="C33" s="33" t="s">
        <v>210</v>
      </c>
      <c r="D33" s="50">
        <v>77308254770</v>
      </c>
      <c r="E33" s="50">
        <v>42354465054</v>
      </c>
      <c r="F33" s="50">
        <v>77308254770</v>
      </c>
    </row>
    <row r="34" spans="1:6" s="86" customFormat="1" ht="25.5">
      <c r="A34" s="91" t="s">
        <v>19</v>
      </c>
      <c r="B34" s="38" t="s">
        <v>211</v>
      </c>
      <c r="C34" s="33" t="s">
        <v>212</v>
      </c>
      <c r="D34" s="50">
        <v>-4284844493</v>
      </c>
      <c r="E34" s="50">
        <v>10483291914</v>
      </c>
      <c r="F34" s="50">
        <v>-4284844493</v>
      </c>
    </row>
    <row r="35" spans="1:6" s="86" customFormat="1" ht="25.5">
      <c r="A35" s="87">
        <v>1</v>
      </c>
      <c r="B35" s="33" t="s">
        <v>213</v>
      </c>
      <c r="C35" s="33" t="s">
        <v>214</v>
      </c>
      <c r="D35" s="49">
        <v>1253228932</v>
      </c>
      <c r="E35" s="49">
        <v>3648282434</v>
      </c>
      <c r="F35" s="49">
        <v>1253228932</v>
      </c>
    </row>
    <row r="36" spans="1:6" s="86" customFormat="1" ht="25.5">
      <c r="A36" s="87">
        <v>2</v>
      </c>
      <c r="B36" s="33" t="s">
        <v>215</v>
      </c>
      <c r="C36" s="33" t="s">
        <v>216</v>
      </c>
      <c r="D36" s="49">
        <v>-5538073425</v>
      </c>
      <c r="E36" s="49">
        <v>6835009480</v>
      </c>
      <c r="F36" s="49">
        <v>-5538073425</v>
      </c>
    </row>
    <row r="37" spans="1:6" s="86" customFormat="1" ht="63.75">
      <c r="A37" s="91" t="s">
        <v>217</v>
      </c>
      <c r="B37" s="38" t="s">
        <v>218</v>
      </c>
      <c r="C37" s="33" t="s">
        <v>219</v>
      </c>
      <c r="D37" s="50">
        <v>73023410277</v>
      </c>
      <c r="E37" s="50">
        <v>52837756968</v>
      </c>
      <c r="F37" s="50">
        <v>73023410277</v>
      </c>
    </row>
    <row r="38" spans="1:6" s="86" customFormat="1" ht="25.5">
      <c r="A38" s="91" t="s">
        <v>220</v>
      </c>
      <c r="B38" s="38" t="s">
        <v>221</v>
      </c>
      <c r="C38" s="33" t="s">
        <v>222</v>
      </c>
      <c r="D38" s="50">
        <v>1953709393157</v>
      </c>
      <c r="E38" s="50">
        <v>710988376645</v>
      </c>
      <c r="F38" s="50">
        <v>1953709393157</v>
      </c>
    </row>
    <row r="39" spans="1:6" s="86" customFormat="1" ht="51">
      <c r="A39" s="91" t="s">
        <v>223</v>
      </c>
      <c r="B39" s="38" t="s">
        <v>224</v>
      </c>
      <c r="C39" s="33" t="s">
        <v>225</v>
      </c>
      <c r="D39" s="50">
        <v>673000838217</v>
      </c>
      <c r="E39" s="50">
        <v>939568059106</v>
      </c>
      <c r="F39" s="50">
        <v>673000838217</v>
      </c>
    </row>
    <row r="40" spans="1:6" s="86" customFormat="1" ht="25.5">
      <c r="A40" s="87"/>
      <c r="B40" s="33" t="s">
        <v>226</v>
      </c>
      <c r="C40" s="33" t="s">
        <v>227</v>
      </c>
      <c r="D40" s="49"/>
      <c r="E40" s="49"/>
      <c r="F40" s="82"/>
    </row>
    <row r="41" spans="1:6" s="86" customFormat="1" ht="51">
      <c r="A41" s="87">
        <v>1</v>
      </c>
      <c r="B41" s="33" t="s">
        <v>228</v>
      </c>
      <c r="C41" s="33" t="s">
        <v>229</v>
      </c>
      <c r="D41" s="49">
        <v>73023410277</v>
      </c>
      <c r="E41" s="49">
        <v>52837756968</v>
      </c>
      <c r="F41" s="49">
        <v>73023410277</v>
      </c>
    </row>
    <row r="42" spans="1:6" s="86" customFormat="1" ht="63.75">
      <c r="A42" s="87">
        <v>2</v>
      </c>
      <c r="B42" s="33" t="s">
        <v>230</v>
      </c>
      <c r="C42" s="33" t="s">
        <v>231</v>
      </c>
      <c r="D42" s="49">
        <v>0</v>
      </c>
      <c r="E42" s="49">
        <v>0</v>
      </c>
      <c r="F42" s="49">
        <v>0</v>
      </c>
    </row>
    <row r="43" spans="1:6" s="86" customFormat="1" ht="51">
      <c r="A43" s="87">
        <v>3</v>
      </c>
      <c r="B43" s="33" t="s">
        <v>232</v>
      </c>
      <c r="C43" s="33" t="s">
        <v>233</v>
      </c>
      <c r="D43" s="49">
        <v>1439592993350</v>
      </c>
      <c r="E43" s="49">
        <v>1117104527866</v>
      </c>
      <c r="F43" s="49">
        <v>1439592993350</v>
      </c>
    </row>
    <row r="44" spans="1:6" s="86" customFormat="1" ht="38.25">
      <c r="A44" s="87">
        <v>4</v>
      </c>
      <c r="B44" s="33" t="s">
        <v>234</v>
      </c>
      <c r="C44" s="33" t="s">
        <v>235</v>
      </c>
      <c r="D44" s="49">
        <v>-839615565410</v>
      </c>
      <c r="E44" s="49">
        <v>-230374225728</v>
      </c>
      <c r="F44" s="49">
        <v>-839615565410</v>
      </c>
    </row>
    <row r="45" spans="1:6" s="86" customFormat="1" ht="25.5">
      <c r="A45" s="37" t="s">
        <v>236</v>
      </c>
      <c r="B45" s="38" t="s">
        <v>237</v>
      </c>
      <c r="C45" s="33" t="s">
        <v>238</v>
      </c>
      <c r="D45" s="50">
        <v>2626710231374</v>
      </c>
      <c r="E45" s="50">
        <v>1650556435751</v>
      </c>
      <c r="F45" s="50">
        <v>2626710231374</v>
      </c>
    </row>
    <row r="46" spans="1:6" s="86" customFormat="1">
      <c r="D46" s="92"/>
      <c r="E46" s="92"/>
      <c r="F46" s="92"/>
    </row>
    <row r="47" spans="1:6" s="86" customFormat="1">
      <c r="D47" s="92"/>
      <c r="E47" s="92"/>
      <c r="F47" s="9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G39"/>
  <sheetViews>
    <sheetView workbookViewId="0">
      <selection activeCell="I25" sqref="I25"/>
    </sheetView>
  </sheetViews>
  <sheetFormatPr defaultRowHeight="15"/>
  <cols>
    <col min="1" max="1" width="4.5703125" style="97" customWidth="1"/>
    <col min="2" max="2" width="39.140625" style="86" customWidth="1"/>
    <col min="3" max="3" width="9.140625" style="86"/>
    <col min="4" max="4" width="10.5703125" style="86" bestFit="1" customWidth="1"/>
    <col min="5" max="5" width="20.140625" style="86" customWidth="1"/>
    <col min="6" max="6" width="20" style="86" customWidth="1"/>
    <col min="7" max="7" width="21.5703125" style="86" customWidth="1"/>
    <col min="8" max="16384" width="9.140625" style="86"/>
  </cols>
  <sheetData>
    <row r="1" spans="1:7" ht="51">
      <c r="A1" s="59" t="s">
        <v>239</v>
      </c>
      <c r="B1" s="59" t="s">
        <v>240</v>
      </c>
      <c r="C1" s="59" t="s">
        <v>42</v>
      </c>
      <c r="D1" s="59" t="s">
        <v>241</v>
      </c>
      <c r="E1" s="59" t="s">
        <v>242</v>
      </c>
      <c r="F1" s="59" t="s">
        <v>243</v>
      </c>
      <c r="G1" s="60" t="s">
        <v>244</v>
      </c>
    </row>
    <row r="2" spans="1:7" ht="25.5">
      <c r="A2" s="61" t="s">
        <v>16</v>
      </c>
      <c r="B2" s="62" t="s">
        <v>245</v>
      </c>
      <c r="C2" s="62">
        <v>2246</v>
      </c>
      <c r="D2" s="56"/>
      <c r="E2" s="56"/>
      <c r="F2" s="56"/>
      <c r="G2" s="63"/>
    </row>
    <row r="3" spans="1:7" ht="25.5">
      <c r="A3" s="52"/>
      <c r="B3" s="53" t="s">
        <v>246</v>
      </c>
      <c r="C3" s="53">
        <v>2247</v>
      </c>
      <c r="D3" s="56"/>
      <c r="E3" s="56"/>
      <c r="F3" s="56">
        <v>0</v>
      </c>
      <c r="G3" s="64">
        <v>0</v>
      </c>
    </row>
    <row r="4" spans="1:7" ht="25.5">
      <c r="A4" s="61" t="s">
        <v>18</v>
      </c>
      <c r="B4" s="62" t="s">
        <v>247</v>
      </c>
      <c r="C4" s="62">
        <v>2248</v>
      </c>
      <c r="D4" s="56"/>
      <c r="E4" s="56"/>
      <c r="F4" s="56"/>
      <c r="G4" s="65"/>
    </row>
    <row r="5" spans="1:7" ht="25.5">
      <c r="A5" s="52"/>
      <c r="B5" s="53" t="s">
        <v>246</v>
      </c>
      <c r="C5" s="53">
        <v>2249</v>
      </c>
      <c r="D5" s="56"/>
      <c r="E5" s="56"/>
      <c r="F5" s="56">
        <v>0</v>
      </c>
      <c r="G5" s="64">
        <v>0</v>
      </c>
    </row>
    <row r="6" spans="1:7" ht="25.5">
      <c r="A6" s="52"/>
      <c r="B6" s="53" t="s">
        <v>248</v>
      </c>
      <c r="C6" s="53">
        <v>2250</v>
      </c>
      <c r="D6" s="56"/>
      <c r="E6" s="56"/>
      <c r="F6" s="56">
        <v>0</v>
      </c>
      <c r="G6" s="64">
        <v>0</v>
      </c>
    </row>
    <row r="7" spans="1:7" ht="25.5">
      <c r="A7" s="61" t="s">
        <v>17</v>
      </c>
      <c r="B7" s="62" t="s">
        <v>249</v>
      </c>
      <c r="C7" s="62">
        <v>2251</v>
      </c>
      <c r="D7" s="56"/>
      <c r="E7" s="56"/>
      <c r="F7" s="56"/>
      <c r="G7" s="66"/>
    </row>
    <row r="8" spans="1:7">
      <c r="A8" s="93">
        <v>1</v>
      </c>
      <c r="B8" s="94" t="s">
        <v>326</v>
      </c>
      <c r="C8" s="94">
        <v>2251.1</v>
      </c>
      <c r="D8" s="57">
        <v>980000</v>
      </c>
      <c r="E8" s="95">
        <v>99909.46</v>
      </c>
      <c r="F8" s="57">
        <v>97911270800</v>
      </c>
      <c r="G8" s="58">
        <v>3.4877939212724994E-2</v>
      </c>
    </row>
    <row r="9" spans="1:7">
      <c r="A9" s="93">
        <v>2</v>
      </c>
      <c r="B9" s="94" t="s">
        <v>327</v>
      </c>
      <c r="C9" s="94">
        <v>2251.1999999999998</v>
      </c>
      <c r="D9" s="57">
        <v>2399900</v>
      </c>
      <c r="E9" s="95">
        <v>100000.44</v>
      </c>
      <c r="F9" s="57">
        <v>239991055956</v>
      </c>
      <c r="G9" s="58">
        <v>8.5489580441959201E-2</v>
      </c>
    </row>
    <row r="10" spans="1:7">
      <c r="A10" s="93">
        <v>3</v>
      </c>
      <c r="B10" s="94" t="s">
        <v>328</v>
      </c>
      <c r="C10" s="94">
        <v>2251.3000000000002</v>
      </c>
      <c r="D10" s="57">
        <v>500000</v>
      </c>
      <c r="E10" s="95">
        <v>101452.66</v>
      </c>
      <c r="F10" s="57">
        <v>50726330000</v>
      </c>
      <c r="G10" s="58">
        <v>1.8069726189526979E-2</v>
      </c>
    </row>
    <row r="11" spans="1:7">
      <c r="A11" s="93">
        <v>4</v>
      </c>
      <c r="B11" s="94" t="s">
        <v>329</v>
      </c>
      <c r="C11" s="94">
        <v>2251.4</v>
      </c>
      <c r="D11" s="57">
        <v>2590000</v>
      </c>
      <c r="E11" s="95">
        <v>100822.46</v>
      </c>
      <c r="F11" s="57">
        <v>261130171400</v>
      </c>
      <c r="G11" s="58">
        <v>9.3019753193701357E-2</v>
      </c>
    </row>
    <row r="12" spans="1:7">
      <c r="A12" s="93">
        <v>5</v>
      </c>
      <c r="B12" s="94" t="s">
        <v>330</v>
      </c>
      <c r="C12" s="94">
        <v>2251.5</v>
      </c>
      <c r="D12" s="57">
        <v>1050000</v>
      </c>
      <c r="E12" s="95">
        <v>100286.05</v>
      </c>
      <c r="F12" s="57">
        <v>105300352500</v>
      </c>
      <c r="G12" s="58">
        <v>3.7510076864138854E-2</v>
      </c>
    </row>
    <row r="13" spans="1:7">
      <c r="A13" s="93">
        <v>6</v>
      </c>
      <c r="B13" s="94" t="s">
        <v>331</v>
      </c>
      <c r="C13" s="94">
        <v>2251.6</v>
      </c>
      <c r="D13" s="57">
        <v>2191986</v>
      </c>
      <c r="E13" s="95">
        <v>101284.68</v>
      </c>
      <c r="F13" s="57">
        <v>222014600574</v>
      </c>
      <c r="G13" s="58">
        <v>7.9086010015890745E-2</v>
      </c>
    </row>
    <row r="14" spans="1:7">
      <c r="A14" s="93">
        <v>7</v>
      </c>
      <c r="B14" s="94" t="s">
        <v>332</v>
      </c>
      <c r="C14" s="94">
        <v>2251.6999999999998</v>
      </c>
      <c r="D14" s="57">
        <v>525533</v>
      </c>
      <c r="E14" s="95">
        <v>101279.1</v>
      </c>
      <c r="F14" s="57">
        <v>53225509260</v>
      </c>
      <c r="G14" s="58">
        <v>1.8959983476556114E-2</v>
      </c>
    </row>
    <row r="15" spans="1:7">
      <c r="A15" s="93">
        <v>8</v>
      </c>
      <c r="B15" s="94" t="s">
        <v>333</v>
      </c>
      <c r="C15" s="94">
        <v>2251.8000000000002</v>
      </c>
      <c r="D15" s="57">
        <v>87000</v>
      </c>
      <c r="E15" s="95">
        <v>101570.86</v>
      </c>
      <c r="F15" s="57">
        <v>8836664820</v>
      </c>
      <c r="G15" s="58">
        <v>3.1477955082897919E-3</v>
      </c>
    </row>
    <row r="16" spans="1:7">
      <c r="A16" s="93">
        <v>9</v>
      </c>
      <c r="B16" s="94" t="s">
        <v>334</v>
      </c>
      <c r="C16" s="94" t="s">
        <v>250</v>
      </c>
      <c r="D16" s="57">
        <v>1642000</v>
      </c>
      <c r="E16" s="95">
        <v>102007.35</v>
      </c>
      <c r="F16" s="57">
        <v>167496068700</v>
      </c>
      <c r="G16" s="58">
        <v>5.9665426204324266E-2</v>
      </c>
    </row>
    <row r="17" spans="1:7">
      <c r="A17" s="93">
        <v>10</v>
      </c>
      <c r="B17" s="94" t="s">
        <v>335</v>
      </c>
      <c r="C17" s="94" t="s">
        <v>251</v>
      </c>
      <c r="D17" s="57">
        <v>1700000</v>
      </c>
      <c r="E17" s="95">
        <v>99999.88</v>
      </c>
      <c r="F17" s="57">
        <v>169999796000</v>
      </c>
      <c r="G17" s="58">
        <v>6.0557303593527144E-2</v>
      </c>
    </row>
    <row r="18" spans="1:7">
      <c r="A18" s="93">
        <v>11</v>
      </c>
      <c r="B18" s="94" t="s">
        <v>336</v>
      </c>
      <c r="C18" s="94" t="s">
        <v>252</v>
      </c>
      <c r="D18" s="57">
        <v>549900</v>
      </c>
      <c r="E18" s="95">
        <v>100059.76</v>
      </c>
      <c r="F18" s="57">
        <v>55022862024</v>
      </c>
      <c r="G18" s="58">
        <v>1.9600236227178318E-2</v>
      </c>
    </row>
    <row r="19" spans="1:7">
      <c r="A19" s="93">
        <v>12</v>
      </c>
      <c r="B19" s="94" t="s">
        <v>337</v>
      </c>
      <c r="C19" s="94" t="s">
        <v>253</v>
      </c>
      <c r="D19" s="57">
        <v>1095000</v>
      </c>
      <c r="E19" s="95">
        <v>102020.69</v>
      </c>
      <c r="F19" s="57">
        <v>111712655550</v>
      </c>
      <c r="G19" s="58">
        <v>3.9794266561240313E-2</v>
      </c>
    </row>
    <row r="20" spans="1:7">
      <c r="A20" s="93">
        <v>13</v>
      </c>
      <c r="B20" s="94" t="s">
        <v>338</v>
      </c>
      <c r="C20" s="94" t="s">
        <v>254</v>
      </c>
      <c r="D20" s="57">
        <v>1202452</v>
      </c>
      <c r="E20" s="95">
        <v>101981.21</v>
      </c>
      <c r="F20" s="57">
        <v>122627509927</v>
      </c>
      <c r="G20" s="58">
        <v>4.3682354463340664E-2</v>
      </c>
    </row>
    <row r="21" spans="1:7">
      <c r="A21" s="93">
        <v>14</v>
      </c>
      <c r="B21" s="94" t="s">
        <v>339</v>
      </c>
      <c r="C21" s="94" t="s">
        <v>340</v>
      </c>
      <c r="D21" s="57">
        <v>2050000</v>
      </c>
      <c r="E21" s="95">
        <v>103185.81</v>
      </c>
      <c r="F21" s="57">
        <v>211530910500</v>
      </c>
      <c r="G21" s="58">
        <v>7.5351511401600263E-2</v>
      </c>
    </row>
    <row r="22" spans="1:7" ht="25.5">
      <c r="A22" s="52"/>
      <c r="B22" s="53" t="s">
        <v>246</v>
      </c>
      <c r="C22" s="53">
        <v>2252</v>
      </c>
      <c r="D22" s="56"/>
      <c r="E22" s="56"/>
      <c r="F22" s="57">
        <v>1877525758011</v>
      </c>
      <c r="G22" s="64">
        <v>0.66881196335399895</v>
      </c>
    </row>
    <row r="23" spans="1:7" ht="25.5">
      <c r="A23" s="61" t="s">
        <v>19</v>
      </c>
      <c r="B23" s="62" t="s">
        <v>255</v>
      </c>
      <c r="C23" s="62">
        <v>2253</v>
      </c>
      <c r="D23" s="56"/>
      <c r="E23" s="56"/>
      <c r="F23" s="56"/>
      <c r="G23" s="66"/>
    </row>
    <row r="24" spans="1:7" ht="25.5">
      <c r="A24" s="54"/>
      <c r="B24" s="53" t="s">
        <v>246</v>
      </c>
      <c r="C24" s="55">
        <v>2254</v>
      </c>
      <c r="D24" s="56"/>
      <c r="E24" s="56"/>
      <c r="F24" s="56">
        <v>0</v>
      </c>
      <c r="G24" s="64">
        <v>0</v>
      </c>
    </row>
    <row r="25" spans="1:7" ht="25.5">
      <c r="A25" s="61"/>
      <c r="B25" s="62" t="s">
        <v>256</v>
      </c>
      <c r="C25" s="62">
        <v>2255</v>
      </c>
      <c r="D25" s="56"/>
      <c r="E25" s="56"/>
      <c r="F25" s="56">
        <v>1877525758011</v>
      </c>
      <c r="G25" s="64">
        <v>0.66881196335399906</v>
      </c>
    </row>
    <row r="26" spans="1:7" ht="25.5">
      <c r="A26" s="61" t="s">
        <v>217</v>
      </c>
      <c r="B26" s="62" t="s">
        <v>257</v>
      </c>
      <c r="C26" s="62">
        <v>2256</v>
      </c>
      <c r="D26" s="56"/>
      <c r="E26" s="56"/>
      <c r="F26" s="56"/>
      <c r="G26" s="65"/>
    </row>
    <row r="27" spans="1:7" ht="25.5">
      <c r="A27" s="52">
        <v>1</v>
      </c>
      <c r="B27" s="53" t="s">
        <v>258</v>
      </c>
      <c r="C27" s="53">
        <v>2256.1</v>
      </c>
      <c r="D27" s="56"/>
      <c r="E27" s="56"/>
      <c r="F27" s="56">
        <v>0</v>
      </c>
      <c r="G27" s="58">
        <v>0</v>
      </c>
    </row>
    <row r="28" spans="1:7" ht="25.5">
      <c r="A28" s="52">
        <v>2</v>
      </c>
      <c r="B28" s="53" t="s">
        <v>259</v>
      </c>
      <c r="C28" s="53">
        <v>2256.1999999999998</v>
      </c>
      <c r="D28" s="56"/>
      <c r="E28" s="56"/>
      <c r="F28" s="56">
        <v>46343407504</v>
      </c>
      <c r="G28" s="58">
        <v>1.6508442150002769E-2</v>
      </c>
    </row>
    <row r="29" spans="1:7" ht="25.5">
      <c r="A29" s="52">
        <v>3</v>
      </c>
      <c r="B29" s="53" t="s">
        <v>260</v>
      </c>
      <c r="C29" s="53">
        <v>2256.3000000000002</v>
      </c>
      <c r="D29" s="56"/>
      <c r="E29" s="56"/>
      <c r="F29" s="56">
        <v>16215010654</v>
      </c>
      <c r="G29" s="58">
        <v>5.7761088310162153E-3</v>
      </c>
    </row>
    <row r="30" spans="1:7" ht="25.5">
      <c r="A30" s="52">
        <v>4</v>
      </c>
      <c r="B30" s="53" t="s">
        <v>261</v>
      </c>
      <c r="C30" s="53">
        <v>2256.4</v>
      </c>
      <c r="D30" s="56"/>
      <c r="E30" s="56"/>
      <c r="F30" s="56">
        <v>0</v>
      </c>
      <c r="G30" s="58">
        <v>0</v>
      </c>
    </row>
    <row r="31" spans="1:7" ht="25.5">
      <c r="A31" s="52">
        <v>5</v>
      </c>
      <c r="B31" s="53" t="s">
        <v>262</v>
      </c>
      <c r="C31" s="53">
        <v>2256.5</v>
      </c>
      <c r="D31" s="56"/>
      <c r="E31" s="56"/>
      <c r="F31" s="56">
        <v>0</v>
      </c>
      <c r="G31" s="58">
        <v>0</v>
      </c>
    </row>
    <row r="32" spans="1:7" ht="25.5">
      <c r="A32" s="52">
        <v>6</v>
      </c>
      <c r="B32" s="53" t="s">
        <v>263</v>
      </c>
      <c r="C32" s="53">
        <v>2256.6</v>
      </c>
      <c r="D32" s="56"/>
      <c r="E32" s="56"/>
      <c r="F32" s="56">
        <v>0</v>
      </c>
      <c r="G32" s="58">
        <v>0</v>
      </c>
    </row>
    <row r="33" spans="1:7" ht="25.5">
      <c r="A33" s="52"/>
      <c r="B33" s="53" t="s">
        <v>246</v>
      </c>
      <c r="C33" s="53">
        <v>2257</v>
      </c>
      <c r="D33" s="56"/>
      <c r="E33" s="56"/>
      <c r="F33" s="56">
        <v>62558418158</v>
      </c>
      <c r="G33" s="58">
        <v>2.2284550981018985E-2</v>
      </c>
    </row>
    <row r="34" spans="1:7" ht="25.5">
      <c r="A34" s="61" t="s">
        <v>220</v>
      </c>
      <c r="B34" s="62" t="s">
        <v>264</v>
      </c>
      <c r="C34" s="55">
        <v>2258</v>
      </c>
      <c r="D34" s="56"/>
      <c r="E34" s="56"/>
      <c r="F34" s="56"/>
      <c r="G34" s="65"/>
    </row>
    <row r="35" spans="1:7" ht="25.5">
      <c r="A35" s="52">
        <v>1</v>
      </c>
      <c r="B35" s="53" t="s">
        <v>265</v>
      </c>
      <c r="C35" s="53">
        <v>2259</v>
      </c>
      <c r="D35" s="56"/>
      <c r="E35" s="56"/>
      <c r="F35" s="56">
        <v>670520431626</v>
      </c>
      <c r="G35" s="58">
        <v>0.23885269452698957</v>
      </c>
    </row>
    <row r="36" spans="1:7" ht="25.5">
      <c r="A36" s="52">
        <v>2</v>
      </c>
      <c r="B36" s="53" t="s">
        <v>266</v>
      </c>
      <c r="C36" s="53">
        <v>2260</v>
      </c>
      <c r="D36" s="56"/>
      <c r="E36" s="56"/>
      <c r="F36" s="56">
        <v>196650436800</v>
      </c>
      <c r="G36" s="58">
        <v>7.0050791137992438E-2</v>
      </c>
    </row>
    <row r="37" spans="1:7" ht="25.5">
      <c r="A37" s="52">
        <v>3</v>
      </c>
      <c r="B37" s="53" t="s">
        <v>267</v>
      </c>
      <c r="C37" s="53">
        <v>2261</v>
      </c>
      <c r="D37" s="56"/>
      <c r="E37" s="56"/>
      <c r="F37" s="56">
        <v>0</v>
      </c>
      <c r="G37" s="58">
        <v>0</v>
      </c>
    </row>
    <row r="38" spans="1:7" ht="25.5">
      <c r="A38" s="52"/>
      <c r="B38" s="53" t="s">
        <v>246</v>
      </c>
      <c r="C38" s="55">
        <v>2262</v>
      </c>
      <c r="D38" s="56"/>
      <c r="E38" s="56"/>
      <c r="F38" s="56">
        <v>867170868426</v>
      </c>
      <c r="G38" s="64">
        <v>0.30890348566498199</v>
      </c>
    </row>
    <row r="39" spans="1:7" ht="25.5">
      <c r="A39" s="61" t="s">
        <v>223</v>
      </c>
      <c r="B39" s="62" t="s">
        <v>268</v>
      </c>
      <c r="C39" s="67">
        <v>2263</v>
      </c>
      <c r="D39" s="68"/>
      <c r="E39" s="68"/>
      <c r="F39" s="68">
        <v>2807255044595</v>
      </c>
      <c r="G39" s="96">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26"/>
  <sheetViews>
    <sheetView workbookViewId="0">
      <selection activeCell="K4" sqref="K4"/>
    </sheetView>
  </sheetViews>
  <sheetFormatPr defaultRowHeight="15"/>
  <cols>
    <col min="1" max="1" width="9.42578125" style="86" customWidth="1"/>
    <col min="2" max="2" width="37.140625" style="86" customWidth="1"/>
    <col min="3" max="3" width="9.140625" style="86"/>
    <col min="4" max="4" width="17.7109375" style="86" bestFit="1" customWidth="1"/>
    <col min="5" max="5" width="18.5703125" style="86" bestFit="1" customWidth="1"/>
    <col min="6" max="16384" width="9.140625" style="86"/>
  </cols>
  <sheetData>
    <row r="1" spans="1:5" ht="76.5">
      <c r="A1" s="98" t="s">
        <v>239</v>
      </c>
      <c r="B1" s="98" t="s">
        <v>269</v>
      </c>
      <c r="C1" s="98" t="s">
        <v>270</v>
      </c>
      <c r="D1" s="59" t="s">
        <v>325</v>
      </c>
      <c r="E1" s="59" t="s">
        <v>145</v>
      </c>
    </row>
    <row r="2" spans="1:5" ht="38.25">
      <c r="A2" s="45" t="s">
        <v>16</v>
      </c>
      <c r="B2" s="75" t="s">
        <v>271</v>
      </c>
      <c r="C2" s="76" t="s">
        <v>272</v>
      </c>
      <c r="D2" s="55"/>
      <c r="E2" s="55"/>
    </row>
    <row r="3" spans="1:5" ht="63.75">
      <c r="A3" s="46">
        <v>1</v>
      </c>
      <c r="B3" s="77" t="s">
        <v>273</v>
      </c>
      <c r="C3" s="76" t="s">
        <v>274</v>
      </c>
      <c r="D3" s="69">
        <v>1.4859163250796774E-2</v>
      </c>
      <c r="E3" s="69">
        <v>1.4395691872073815E-2</v>
      </c>
    </row>
    <row r="4" spans="1:5" ht="63.75">
      <c r="A4" s="46">
        <v>2</v>
      </c>
      <c r="B4" s="77" t="s">
        <v>275</v>
      </c>
      <c r="C4" s="76" t="s">
        <v>276</v>
      </c>
      <c r="D4" s="70">
        <v>8.6766638026831923E-4</v>
      </c>
      <c r="E4" s="70">
        <v>8.4155650491102513E-4</v>
      </c>
    </row>
    <row r="5" spans="1:5" ht="102">
      <c r="A5" s="46">
        <v>3</v>
      </c>
      <c r="B5" s="77" t="s">
        <v>277</v>
      </c>
      <c r="C5" s="76" t="s">
        <v>278</v>
      </c>
      <c r="D5" s="70">
        <v>4.9970883587941296E-4</v>
      </c>
      <c r="E5" s="70">
        <v>5.167369903417555E-4</v>
      </c>
    </row>
    <row r="6" spans="1:5" ht="63.75">
      <c r="A6" s="46">
        <v>4</v>
      </c>
      <c r="B6" s="77" t="s">
        <v>279</v>
      </c>
      <c r="C6" s="76" t="s">
        <v>280</v>
      </c>
      <c r="D6" s="70">
        <v>2.6381389994131133E-5</v>
      </c>
      <c r="E6" s="70">
        <v>3.9036246127293734E-5</v>
      </c>
    </row>
    <row r="7" spans="1:5" ht="102">
      <c r="A7" s="46">
        <v>5</v>
      </c>
      <c r="B7" s="77" t="s">
        <v>281</v>
      </c>
      <c r="C7" s="76" t="s">
        <v>282</v>
      </c>
      <c r="D7" s="70">
        <v>3.4821844246480727E-4</v>
      </c>
      <c r="E7" s="70">
        <v>1.482239384235548E-4</v>
      </c>
    </row>
    <row r="8" spans="1:5" ht="51">
      <c r="A8" s="46">
        <v>6</v>
      </c>
      <c r="B8" s="77" t="s">
        <v>283</v>
      </c>
      <c r="C8" s="76" t="s">
        <v>284</v>
      </c>
      <c r="D8" s="70">
        <v>1.673545415975175E-2</v>
      </c>
      <c r="E8" s="70">
        <v>1.6082558264682533E-2</v>
      </c>
    </row>
    <row r="9" spans="1:5" ht="89.25">
      <c r="A9" s="46">
        <v>7</v>
      </c>
      <c r="B9" s="77" t="s">
        <v>341</v>
      </c>
      <c r="C9" s="76" t="s">
        <v>285</v>
      </c>
      <c r="D9" s="70">
        <v>1.0341986423997194</v>
      </c>
      <c r="E9" s="70">
        <v>1.742256934439965</v>
      </c>
    </row>
    <row r="10" spans="1:5" ht="25.5">
      <c r="A10" s="45" t="s">
        <v>18</v>
      </c>
      <c r="B10" s="75" t="s">
        <v>286</v>
      </c>
      <c r="C10" s="76" t="s">
        <v>287</v>
      </c>
      <c r="D10" s="39"/>
      <c r="E10" s="78"/>
    </row>
    <row r="11" spans="1:5" ht="51">
      <c r="A11" s="99">
        <v>1</v>
      </c>
      <c r="B11" s="77" t="s">
        <v>288</v>
      </c>
      <c r="C11" s="76" t="s">
        <v>289</v>
      </c>
      <c r="D11" s="39">
        <v>1656963975000</v>
      </c>
      <c r="E11" s="39">
        <v>653258017000</v>
      </c>
    </row>
    <row r="12" spans="1:5" ht="51">
      <c r="A12" s="99"/>
      <c r="B12" s="77" t="s">
        <v>290</v>
      </c>
      <c r="C12" s="76" t="s">
        <v>291</v>
      </c>
      <c r="D12" s="39">
        <v>1656963975000</v>
      </c>
      <c r="E12" s="39">
        <v>653258017000</v>
      </c>
    </row>
    <row r="13" spans="1:5" ht="51">
      <c r="A13" s="99"/>
      <c r="B13" s="77" t="s">
        <v>292</v>
      </c>
      <c r="C13" s="76" t="s">
        <v>293</v>
      </c>
      <c r="D13" s="71">
        <v>165696397.5</v>
      </c>
      <c r="E13" s="49">
        <v>65325801.699999996</v>
      </c>
    </row>
    <row r="14" spans="1:5" ht="51">
      <c r="A14" s="99">
        <v>2</v>
      </c>
      <c r="B14" s="77" t="s">
        <v>294</v>
      </c>
      <c r="C14" s="76" t="s">
        <v>295</v>
      </c>
      <c r="D14" s="39">
        <v>494030822799.99976</v>
      </c>
      <c r="E14" s="39">
        <v>805858195800</v>
      </c>
    </row>
    <row r="15" spans="1:5" ht="51">
      <c r="A15" s="99"/>
      <c r="B15" s="77" t="s">
        <v>296</v>
      </c>
      <c r="C15" s="76" t="s">
        <v>297</v>
      </c>
      <c r="D15" s="71">
        <v>119545897.41999999</v>
      </c>
      <c r="E15" s="71">
        <v>101278682.05</v>
      </c>
    </row>
    <row r="16" spans="1:5" ht="51">
      <c r="A16" s="99"/>
      <c r="B16" s="77" t="s">
        <v>298</v>
      </c>
      <c r="C16" s="76" t="s">
        <v>299</v>
      </c>
      <c r="D16" s="39">
        <v>1195458974199.9998</v>
      </c>
      <c r="E16" s="39">
        <v>1012786820500</v>
      </c>
    </row>
    <row r="17" spans="1:5" ht="38.25">
      <c r="A17" s="99"/>
      <c r="B17" s="77" t="s">
        <v>300</v>
      </c>
      <c r="C17" s="76" t="s">
        <v>301</v>
      </c>
      <c r="D17" s="72">
        <v>-70142815.140000001</v>
      </c>
      <c r="E17" s="71">
        <v>-20692862.469999999</v>
      </c>
    </row>
    <row r="18" spans="1:5" ht="63.75">
      <c r="A18" s="99"/>
      <c r="B18" s="77" t="s">
        <v>302</v>
      </c>
      <c r="C18" s="76" t="s">
        <v>303</v>
      </c>
      <c r="D18" s="39">
        <v>-701428151400</v>
      </c>
      <c r="E18" s="78">
        <v>-206928624700</v>
      </c>
    </row>
    <row r="19" spans="1:5" ht="51">
      <c r="A19" s="99">
        <v>3</v>
      </c>
      <c r="B19" s="77" t="s">
        <v>304</v>
      </c>
      <c r="C19" s="76" t="s">
        <v>305</v>
      </c>
      <c r="D19" s="39">
        <v>2150994797799.9998</v>
      </c>
      <c r="E19" s="39">
        <v>1459116212800</v>
      </c>
    </row>
    <row r="20" spans="1:5" ht="51">
      <c r="A20" s="99"/>
      <c r="B20" s="77" t="s">
        <v>306</v>
      </c>
      <c r="C20" s="76" t="s">
        <v>307</v>
      </c>
      <c r="D20" s="39">
        <v>2150994797799.9998</v>
      </c>
      <c r="E20" s="39">
        <v>1459116212800</v>
      </c>
    </row>
    <row r="21" spans="1:5" ht="51">
      <c r="A21" s="99"/>
      <c r="B21" s="77" t="s">
        <v>308</v>
      </c>
      <c r="C21" s="76" t="s">
        <v>309</v>
      </c>
      <c r="D21" s="79">
        <v>215099479.77999997</v>
      </c>
      <c r="E21" s="80">
        <v>145911621.28</v>
      </c>
    </row>
    <row r="22" spans="1:5" ht="63.75">
      <c r="A22" s="46">
        <v>4</v>
      </c>
      <c r="B22" s="77" t="s">
        <v>310</v>
      </c>
      <c r="C22" s="76" t="s">
        <v>311</v>
      </c>
      <c r="D22" s="69">
        <v>4.6490117085489125E-6</v>
      </c>
      <c r="E22" s="70">
        <v>6.8534637010237187E-6</v>
      </c>
    </row>
    <row r="23" spans="1:5" ht="51">
      <c r="A23" s="46">
        <v>5</v>
      </c>
      <c r="B23" s="77" t="s">
        <v>312</v>
      </c>
      <c r="C23" s="76" t="s">
        <v>313</v>
      </c>
      <c r="D23" s="69">
        <v>0.1067</v>
      </c>
      <c r="E23" s="70">
        <v>0.12859999999999999</v>
      </c>
    </row>
    <row r="24" spans="1:5" ht="51">
      <c r="A24" s="46">
        <v>6</v>
      </c>
      <c r="B24" s="77" t="s">
        <v>314</v>
      </c>
      <c r="C24" s="76" t="s">
        <v>315</v>
      </c>
      <c r="D24" s="69">
        <v>1E-4</v>
      </c>
      <c r="E24" s="70">
        <v>6.4000000000000003E-3</v>
      </c>
    </row>
    <row r="25" spans="1:5" ht="51">
      <c r="A25" s="46">
        <v>7</v>
      </c>
      <c r="B25" s="77" t="s">
        <v>316</v>
      </c>
      <c r="C25" s="76" t="s">
        <v>317</v>
      </c>
      <c r="D25" s="73">
        <v>2163</v>
      </c>
      <c r="E25" s="73">
        <v>1509</v>
      </c>
    </row>
    <row r="26" spans="1:5" ht="51">
      <c r="A26" s="46">
        <v>8</v>
      </c>
      <c r="B26" s="77" t="s">
        <v>318</v>
      </c>
      <c r="C26" s="76" t="s">
        <v>319</v>
      </c>
      <c r="D26" s="74">
        <v>12211.6</v>
      </c>
      <c r="E26" s="74">
        <v>11312.02</v>
      </c>
    </row>
  </sheetData>
  <mergeCells count="3">
    <mergeCell ref="A19:A21"/>
    <mergeCell ref="A11:A13"/>
    <mergeCell ref="A14:A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15" sqref="C15"/>
    </sheetView>
  </sheetViews>
  <sheetFormatPr defaultRowHeight="15"/>
  <cols>
    <col min="2" max="2" width="37.5703125" customWidth="1"/>
    <col min="3" max="3" width="55.7109375" customWidth="1"/>
  </cols>
  <sheetData>
    <row r="1" spans="1:3">
      <c r="A1" s="23" t="s">
        <v>0</v>
      </c>
      <c r="B1" s="24" t="s">
        <v>28</v>
      </c>
      <c r="C1" s="25" t="s">
        <v>1</v>
      </c>
    </row>
    <row r="2" spans="1:3">
      <c r="A2" s="3">
        <v>1</v>
      </c>
      <c r="B2" s="2"/>
      <c r="C2" s="2"/>
    </row>
    <row r="3" spans="1:3">
      <c r="A3" s="3"/>
      <c r="B3" s="26"/>
      <c r="C3" s="22"/>
    </row>
    <row r="4" spans="1:3">
      <c r="A4" s="3"/>
      <c r="B4" s="26"/>
      <c r="C4" s="22"/>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Lxd0WoZ4P3mNbQ0JEWw298WP3UQ=</DigestValue>
    </Reference>
    <Reference URI="#idOfficeObject" Type="http://www.w3.org/2000/09/xmldsig#Object">
      <DigestMethod Algorithm="http://www.w3.org/2000/09/xmldsig#sha1"/>
      <DigestValue>J98+JPGa3W5jrFyzroQ1kzqhQek=</DigestValue>
    </Reference>
  </SignedInfo>
  <SignatureValue>
    hfuQRkSet3zrLdzIK8Q5T/cfxMxJanaNitDvyzo9EXrgizZGjDTGQEqo3Ed9PEr2Q7N4O8Zh
    YNVnEopuFqsFOwaviuuzigKPdtdRGwAeXduZLVcF8S80e/bPN9Hxdgf3Vfns0HV4OqfCc/EQ
    MZ8yJPa1QOcKGY5uJmhBkXPeYxI=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7mtxcAv863O/b/8W0c+o/lD0Cc0=</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XzKujkVKgvWWSCTqm8OxdCBOIBQ=</DigestValue>
      </Reference>
      <Reference URI="/xl/styles.xml?ContentType=application/vnd.openxmlformats-officedocument.spreadsheetml.styles+xml">
        <DigestMethod Algorithm="http://www.w3.org/2000/09/xmldsig#sha1"/>
        <DigestValue>UK1+yIcOPE+1QC2azd4uSkUqSH4=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INCQimIvIqqykg9JF+ZUooRNsOs=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9eur+39U4mbw/m3DS7p7hA9hIvo=</DigestValue>
      </Reference>
      <Reference URI="/xl/worksheets/sheet2.xml?ContentType=application/vnd.openxmlformats-officedocument.spreadsheetml.worksheet+xml">
        <DigestMethod Algorithm="http://www.w3.org/2000/09/xmldsig#sha1"/>
        <DigestValue>IvRik/L9Nt+MTBEu1eqinAWxOU8=</DigestValue>
      </Reference>
      <Reference URI="/xl/worksheets/sheet3.xml?ContentType=application/vnd.openxmlformats-officedocument.spreadsheetml.worksheet+xml">
        <DigestMethod Algorithm="http://www.w3.org/2000/09/xmldsig#sha1"/>
        <DigestValue>yHjCsKOthfMOG6lbCCjWZfPYZUo=</DigestValue>
      </Reference>
      <Reference URI="/xl/worksheets/sheet4.xml?ContentType=application/vnd.openxmlformats-officedocument.spreadsheetml.worksheet+xml">
        <DigestMethod Algorithm="http://www.w3.org/2000/09/xmldsig#sha1"/>
        <DigestValue>xBqa/FS+xMOLbRNZPXPm7CxHMck=</DigestValue>
      </Reference>
      <Reference URI="/xl/worksheets/sheet5.xml?ContentType=application/vnd.openxmlformats-officedocument.spreadsheetml.worksheet+xml">
        <DigestMethod Algorithm="http://www.w3.org/2000/09/xmldsig#sha1"/>
        <DigestValue>socF2c9mytl1LKfV0qVquqent4Q=</DigestValue>
      </Reference>
      <Reference URI="/xl/worksheets/sheet6.xml?ContentType=application/vnd.openxmlformats-officedocument.spreadsheetml.worksheet+xml">
        <DigestMethod Algorithm="http://www.w3.org/2000/09/xmldsig#sha1"/>
        <DigestValue>SfaiaK+a6uAJdn86lZAFF4QcAy0=</DigestValue>
      </Reference>
    </Manifest>
    <SignatureProperties>
      <SignatureProperty Id="idSignatureTime" Target="#idPackageSignature">
        <mdssi:SignatureTime>
          <mdssi:Format>YYYY-MM-DDThh:mm:ssTZD</mdssi:Format>
          <mdssi:Value>2018-08-09T11:18:09Z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VIwo6CDOOtEk+aX22yrvlvbRz5g=</DigestValue>
    </Reference>
    <Reference Type="http://www.w3.org/2000/09/xmldsig#Object" URI="#idOfficeObject">
      <DigestMethod Algorithm="http://www.w3.org/2000/09/xmldsig#sha1"/>
      <DigestValue>odBbmJBySfQ4qrY9latTKs5VBZE=</DigestValue>
    </Reference>
    <Reference Type="http://uri.etsi.org/01903#SignedProperties" URI="#idSignedProperties">
      <Transforms>
        <Transform Algorithm="http://www.w3.org/TR/2001/REC-xml-c14n-20010315"/>
      </Transforms>
      <DigestMethod Algorithm="http://www.w3.org/2000/09/xmldsig#sha1"/>
      <DigestValue>LcGZmyaU2hRKiPeunYL2AoxrDog=</DigestValue>
    </Reference>
  </SignedInfo>
  <SignatureValue>bH2Z0H3JafWsd3RlpB63Ec+6tym50k4CWXj5yg2x9fAiIuM+Jgy2yhGk4PH9UizYJECaO5mMcQqT
spOahks1n3Q/VRd/RGAJRWA34ToyBxhv9OcPTECxjJ57DKFGXzYEAPD5U3MBydj6gNjBU8QSbP1Y
wqDEAmECz053cgujdco=</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7mtxcAv863O/b/8W0c+o/lD0Cc0=</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XzKujkVKgvWWSCTqm8OxdCBOIBQ=</DigestValue>
      </Reference>
      <Reference URI="/xl/styles.xml?ContentType=application/vnd.openxmlformats-officedocument.spreadsheetml.styles+xml">
        <DigestMethod Algorithm="http://www.w3.org/2000/09/xmldsig#sha1"/>
        <DigestValue>UK1+yIcOPE+1QC2azd4uSkUqSH4=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INCQimIvIqqykg9JF+ZUooRNsOs=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9eur+39U4mbw/m3DS7p7hA9hIvo=</DigestValue>
      </Reference>
      <Reference URI="/xl/worksheets/sheet2.xml?ContentType=application/vnd.openxmlformats-officedocument.spreadsheetml.worksheet+xml">
        <DigestMethod Algorithm="http://www.w3.org/2000/09/xmldsig#sha1"/>
        <DigestValue>IvRik/L9Nt+MTBEu1eqinAWxOU8=</DigestValue>
      </Reference>
      <Reference URI="/xl/worksheets/sheet3.xml?ContentType=application/vnd.openxmlformats-officedocument.spreadsheetml.worksheet+xml">
        <DigestMethod Algorithm="http://www.w3.org/2000/09/xmldsig#sha1"/>
        <DigestValue>yHjCsKOthfMOG6lbCCjWZfPYZUo=</DigestValue>
      </Reference>
      <Reference URI="/xl/worksheets/sheet4.xml?ContentType=application/vnd.openxmlformats-officedocument.spreadsheetml.worksheet+xml">
        <DigestMethod Algorithm="http://www.w3.org/2000/09/xmldsig#sha1"/>
        <DigestValue>xBqa/FS+xMOLbRNZPXPm7CxHMck=</DigestValue>
      </Reference>
      <Reference URI="/xl/worksheets/sheet5.xml?ContentType=application/vnd.openxmlformats-officedocument.spreadsheetml.worksheet+xml">
        <DigestMethod Algorithm="http://www.w3.org/2000/09/xmldsig#sha1"/>
        <DigestValue>socF2c9mytl1LKfV0qVquqent4Q=</DigestValue>
      </Reference>
      <Reference URI="/xl/worksheets/sheet6.xml?ContentType=application/vnd.openxmlformats-officedocument.spreadsheetml.worksheet+xml">
        <DigestMethod Algorithm="http://www.w3.org/2000/09/xmldsig#sha1"/>
        <DigestValue>SfaiaK+a6uAJdn86lZAFF4QcAy0=</DigestValue>
      </Reference>
    </Manifest>
    <SignatureProperties>
      <SignatureProperty Id="idSignatureTime" Target="#idPackageSignature">
        <mdssi:SignatureTime xmlns:mdssi="http://schemas.openxmlformats.org/package/2006/digital-signature">
          <mdssi:Format>YYYY-MM-DDThh:mm:ssTZD</mdssi:Format>
          <mdssi:Value>2018-08-10T03:33:24Z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16.0.10325/14</OfficeVersion>
          <ApplicationVersion>16.0.10325</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2018-08-10T03:33:24Z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1524076</cp:lastModifiedBy>
  <dcterms:created xsi:type="dcterms:W3CDTF">2013-07-15T10:49:12Z</dcterms:created>
  <dcterms:modified xsi:type="dcterms:W3CDTF">2018-08-09T11:13:37Z</dcterms:modified>
</cp:coreProperties>
</file>