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<sst xmlns="http://schemas.openxmlformats.org/spreadsheetml/2006/main" count="376" uniqueCount="338">
  <si>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</si>
  <si>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</si>
  <si>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</si>
  <si>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</si>
  <si>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</si>
  <si>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</si>
  <si>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</si>
  <si>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</si>
  <si>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</si>
  <si>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</si>
  <si>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</si>
  <si>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</si>
  <si>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</si>
  <si>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</si>
  <si>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</si>
  <si>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</si>
  <si>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</si>
  <si>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</si>
  <si>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</si>
  <si>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</si>
  <si>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</si>
  <si>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</si>
  <si>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</si>
  <si>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</si>
  <si>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</si>
  <si>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</si>
  <si>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</si>
  <si>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</si>
  <si>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</si>
  <si>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</si>
  <si>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</si>
  <si>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</si>
  <si>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</si>
  <si>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</si>
  <si>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</si>
  <si>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</si>
  <si>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</si>
  <si>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</si>
  <si>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</si>
  <si>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</si>
  <si>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</si>
  <si>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</si>
  <si>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</si>
  <si>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</si>
  <si>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</si>
  <si>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</si>
  <si>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</si>
  <si>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</si>
  <si>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</si>
  <si>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</si>
  <si>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</si>
  <si>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</si>
  <si>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</si>
  <si>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</si>
  <si>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</si>
  <si>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</si>
  <si>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</si>
  <si>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</si>
  <si>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</si>
  <si>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</si>
  <si>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</si>
  <si>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</si>
  <si>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</si>
  <si>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</si>
  <si>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</si>
  <si>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</si>
  <si>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</si>
  <si>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</si>
  <si>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</si>
  <si>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</si>
  <si>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</si>
  <si>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</si>
  <si>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</si>
  <si>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</si>
  <si>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</si>
  <si>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</si>
  <si>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</si>
  <si>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</si>
  <si>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</si>
  <si>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</si>
  <si>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</si>
  <si>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</si>
  <si>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</si>
  <si>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</si>
  <si>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</si>
  <si>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</si>
  <si>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</si>
  <si>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</si>
  <si>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</si>
  <si>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</si>
  <si>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</si>
  <si>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</si>
  <si>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</si>
  <si>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</si>
  <si>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</si>
  <si>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</si>
  <si>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</si>
  <si>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</si>
  <si>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</si>
  <si>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</si>
  <si>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</si>
  <si>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</si>
  <si>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</si>
  <si>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</si>
  <si>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</si>
  <si>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</si>
  <si>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</si>
  <si>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</si>
  <si>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</si>
  <si>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</si>
  <si>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</si>
  <si>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</si>
  <si>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</si>
  <si>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</si>
  <si>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</si>
  <si>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</si>
  <si>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</si>
  <si>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</si>
  <si>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</si>
  <si>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</si>
  <si>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</si>
  <si>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</si>
  <si>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</si>
  <si>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</si>
  <si>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</si>
  <si>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</si>
  <si>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</si>
  <si>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</si>
  <si>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</si>
  <si>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</si>
  <si>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</si>
  <si>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</si>
  <si>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</si>
  <si>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</si>
  <si>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</si>
  <si>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</si>
  <si>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</si>
  <si>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</si>
  <si>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</si>
  <si>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</si>
  <si>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</si>
  <si>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</si>
  <si>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</si>
  <si>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</si>
  <si>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</si>
  <si>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</si>
  <si>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</si>
  <si>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</si>
  <si>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</si>
  <si>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</si>
  <si>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</si>
  <si>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</si>
  <si>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</si>
  <si>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</si>
  <si>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</si>
  <si>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</si>
  <si>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</si>
  <si>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</si>
  <si>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</si>
  <si>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</si>
  <si>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</si>
  <si>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</si>
  <si>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</si>
  <si>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</si>
  <si>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</si>
  <si>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</si>
  <si>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</si>
  <si>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</si>
  <si>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</si>
  <si>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</si>
  <si>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</si>
  <si>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</si>
  <si>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</si>
  <si>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</si>
  <si>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</si>
  <si>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</si>
  <si>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</si>
  <si>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</si>
  <si>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</si>
  <si>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</si>
  <si>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</si>
  <si>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</si>
  <si>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</si>
  <si>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</si>
  <si>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</si>
  <si>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</si>
  <si>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</si>
  <si>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</si>
  <si>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</si>
  <si>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</si>
  <si>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</si>
  <si>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</si>
  <si>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</si>
  <si>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</si>
  <si>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</si>
  <si>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</si>
  <si>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</si>
  <si>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</si>
  <si>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</si>
  <si>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</si>
  <si>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</si>
  <si>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</si>
  <si>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</si>
  <si>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</si>
  <si>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</si>
  <si>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</si>
  <si>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</si>
  <si>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</si>
  <si>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</si>
  <si>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</si>
  <si>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</si>
  <si>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</si>
  <si>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</si>
  <si>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</si>
  <si>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</si>
  <si>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</si>
  <si>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</si>
  <si>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</si>
  <si>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</si>
  <si>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</si>
  <si>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</si>
  <si>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</si>
  <si>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</si>
  <si>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</si>
  <si>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</si>
  <si>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</si>
  <si>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</si>
  <si>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</si>
  <si>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</si>
  <si>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</si>
  <si>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</si>
  <si>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</si>
  <si>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</si>
  <si>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</si>
  <si>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</si>
  <si>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</si>
  <si>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</si>
  <si>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</si>
  <si>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</si>
  <si>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</si>
  <si>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</si>
  <si>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</si>
  <si>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</si>
  <si>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</si>
  <si>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</si>
  <si>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</si>
  <si>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</si>
  <si>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</si>
  <si>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</si>
  <si>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</si>
  <si>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</si>
  <si>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</si>
  <si>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</si>
  <si>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</si>
  <si>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</si>
  <si>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</si>
  <si>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</si>
  <si>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</si>
  <si>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</si>
  <si>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</si>
  <si>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</si>
  <si>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</si>
  <si>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</si>
  <si>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</si>
  <si>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</si>
  <si>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</si>
  <si>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</si>
  <si>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</si>
  <si>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</si>
  <si>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</si>
  <si>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</si>
  <si>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</si>
  <si>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</si>
  <si>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</si>
  <si>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</si>
  <si>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</si>
  <si>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</si>
  <si>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</si>
  <si>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</si>
  <si>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</si>
  <si>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</si>
  <si>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</si>
  <si>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</si>
  <si>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</si>
  <si>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</si>
  <si>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</si>
  <si>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</si>
  <si>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</si>
  <si>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</si>
  <si>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</si>
  <si>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</si>
  <si>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</si>
  <si>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</si>
  <si>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</si>
  <si>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</si>
  <si>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</si>
  <si>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</si>
  <si>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</si>
  <si>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</si>
  <si>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</si>
  <si>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</si>
  <si>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</si>
  <si>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</si>
  <si>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</si>
  <si>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</si>
  <si>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</si>
  <si>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</si>
  <si>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</si>
  <si>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</si>
  <si>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</si>
  <si>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</si>
  <si>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</si>
  <si>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</si>
  <si>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Công cụ chuyển nhượng
Registered certificate of deposit</t>
  </si>
  <si>
    <t>Giám đốc</t>
  </si>
  <si>
    <t>Trái phiếu VIC11504</t>
  </si>
  <si>
    <t>Trái phiếu ANC11601</t>
  </si>
  <si>
    <t>Trái phiếu NVL11605</t>
  </si>
  <si>
    <t>Trái phiếu NVL21604</t>
  </si>
  <si>
    <t>Trái phiếu NVL11708</t>
  </si>
  <si>
    <t>Trái phiếu VNTTCE062022</t>
  </si>
  <si>
    <t>Vũ Hương Giang</t>
  </si>
  <si>
    <t>Phó Phòng Nghiệp vụ Dịch vụ Chứng khoán</t>
  </si>
  <si>
    <t>A</t>
  </si>
  <si>
    <t>B</t>
  </si>
  <si>
    <t>C</t>
  </si>
  <si>
    <t>Trái phiếu VIC11711</t>
  </si>
  <si>
    <t>Trái phiếu NVL11715</t>
  </si>
  <si>
    <t>Trái phiếu KBC11710</t>
  </si>
  <si>
    <t>Ngày 31 tháng 12 năm 2017
As at 31 Dec 2017</t>
  </si>
  <si>
    <t>Tháng 12 năm 2017
Dec 2017</t>
  </si>
  <si>
    <t>Trái phiếu MSN11718</t>
  </si>
  <si>
    <t>Trái phiếu VIC11716</t>
  </si>
  <si>
    <t>Trái phiếu SDI042020UNL</t>
  </si>
  <si>
    <t>Ngày 31 tháng 01 năm 2018
As at 31 Jan 2018</t>
  </si>
  <si>
    <t>Tháng 01 năm 2018
Jan 2018</t>
  </si>
  <si>
    <t>Trái phiếu MSN11719</t>
  </si>
  <si>
    <t>4. Ngày lập báo cáo: Ngày 06 tháng 02 năm 2018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</si>
</sst>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sz val="10"/>
      <color indexed="63"/>
      <name val="Tahoma"/>
      <family val="2"/>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9">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19"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18"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41" fontId="0" fillId="0" borderId="0" xfId="0" applyNumberFormat="1"/>
    <xf numFmtId="164" fontId="0" fillId="0" borderId="0" xfId="0" applyNumberFormat="1"/>
    <xf numFmtId="10" fontId="0" fillId="0" borderId="0" xfId="0" applyNumberFormat="1" applyFill="1"/>
    <xf numFmtId="49" fontId="18" fillId="0" borderId="2" xfId="0"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64" fontId="14" fillId="0" borderId="2" xfId="1" applyNumberFormat="1"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8" fillId="0" borderId="2" xfId="2" applyNumberFormat="1" applyFont="1" applyFill="1" applyBorder="1" applyAlignment="1" applyProtection="1">
      <alignment horizontal="center" vertical="center" wrapText="1"/>
    </xf>
    <xf numFmtId="164" fontId="18" fillId="0" borderId="2" xfId="1" applyNumberFormat="1" applyFont="1" applyFill="1" applyBorder="1" applyAlignment="1" applyProtection="1">
      <alignment horizontal="center" vertical="center" wrapText="1"/>
    </xf>
    <xf numFmtId="0" fontId="20" fillId="0" borderId="2" xfId="6" applyFont="1" applyFill="1" applyBorder="1" applyAlignment="1">
      <alignment horizontal="center" vertical="center"/>
    </xf>
    <xf numFmtId="0" fontId="21" fillId="0" borderId="2" xfId="7"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0" borderId="2" xfId="6" quotePrefix="1" applyNumberFormat="1" applyFont="1" applyFill="1" applyBorder="1" applyAlignment="1" applyProtection="1">
      <alignment horizontal="left" vertical="center" wrapText="1"/>
    </xf>
    <xf numFmtId="0" fontId="15" fillId="0" borderId="2" xfId="6" applyFont="1" applyFill="1" applyBorder="1" applyAlignment="1">
      <alignment vertical="center"/>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left" vertical="center" wrapText="1"/>
    </xf>
    <xf numFmtId="43" fontId="15" fillId="0" borderId="2" xfId="5" applyNumberFormat="1" applyFont="1" applyFill="1" applyBorder="1" applyAlignment="1">
      <alignment vertical="center"/>
    </xf>
    <xf numFmtId="9" fontId="15" fillId="0" borderId="2" xfId="8" applyFont="1" applyFill="1" applyBorder="1" applyAlignment="1">
      <alignmen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0" fontId="18"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3" fontId="15" fillId="0" borderId="2" xfId="5" applyNumberFormat="1" applyFont="1" applyFill="1" applyBorder="1" applyAlignment="1" applyProtection="1">
      <alignment horizontal="left" vertical="center" wrapText="1"/>
    </xf>
    <xf numFmtId="0" fontId="23" fillId="0" borderId="0" xfId="0" applyFont="1"/>
    <xf numFmtId="164" fontId="23" fillId="0" borderId="0" xfId="0" applyNumberFormat="1" applyFont="1"/>
    <xf numFmtId="0" fontId="15" fillId="4" borderId="0" xfId="0" applyFont="1" applyFill="1" applyBorder="1" applyAlignment="1">
      <alignment horizontal="left" vertical="center" wrapText="1"/>
    </xf>
    <xf numFmtId="0" fontId="20"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topLeftCell="A4" zoomScaleNormal="100" zoomScaleSheetLayoutView="100" workbookViewId="0">
      <selection activeCell="A12" sqref="A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1</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337</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321</v>
      </c>
      <c r="D38" s="30" t="s">
        <v>292</v>
      </c>
    </row>
    <row r="39" spans="3:4">
      <c r="C39" s="4" t="s">
        <v>322</v>
      </c>
      <c r="D39" s="28" t="s">
        <v>314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workbookViewId="0">
      <selection sqref="A1:F45"/>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84" t="s">
        <v>109</v>
      </c>
      <c r="B1" s="84" t="s">
        <v>110</v>
      </c>
      <c r="C1" s="84" t="s">
        <v>111</v>
      </c>
      <c r="D1" s="85" t="s">
        <v>334</v>
      </c>
      <c r="E1" s="85" t="s">
        <v>329</v>
      </c>
      <c r="F1" s="85" t="s">
        <v>306</v>
      </c>
      <c r="G1" s="58"/>
    </row>
    <row r="2" spans="1:13" ht="25.5">
      <c r="A2" s="53" t="s">
        <v>69</v>
      </c>
      <c r="B2" s="54" t="s">
        <v>112</v>
      </c>
      <c r="C2" s="43" t="s">
        <v>0</v>
      </c>
      <c r="D2" s="44"/>
      <c r="E2" s="37"/>
      <c r="F2" s="44"/>
      <c r="G2" s="59"/>
    </row>
    <row r="3" spans="1:13" ht="25.5">
      <c r="A3" s="82" t="s">
        <v>72</v>
      </c>
      <c r="B3" s="45" t="s">
        <v>113</v>
      </c>
      <c r="C3" s="43" t="s">
        <v>259</v>
      </c>
      <c r="D3" s="51">
        <v>73094112246</v>
      </c>
      <c r="E3" s="36">
        <v>91690652737</v>
      </c>
      <c r="F3" s="56">
        <v>0.23423150654234531</v>
      </c>
      <c r="G3" s="60"/>
      <c r="K3" s="69"/>
      <c r="L3" s="69"/>
      <c r="M3" s="69"/>
    </row>
    <row r="4" spans="1:13" ht="25.5">
      <c r="A4" s="86"/>
      <c r="B4" s="45" t="s">
        <v>114</v>
      </c>
      <c r="C4" s="43" t="s">
        <v>260</v>
      </c>
      <c r="D4" s="51">
        <v>0</v>
      </c>
      <c r="E4" s="36">
        <v>0</v>
      </c>
      <c r="F4" s="51" t="s">
        <v>311</v>
      </c>
      <c r="G4" s="61"/>
      <c r="K4" s="69"/>
      <c r="L4" s="69"/>
      <c r="M4" s="69"/>
    </row>
    <row r="5" spans="1:13" ht="25.5">
      <c r="A5" s="86"/>
      <c r="B5" s="45" t="s">
        <v>115</v>
      </c>
      <c r="C5" s="43" t="s">
        <v>261</v>
      </c>
      <c r="D5" s="51">
        <v>73094112246</v>
      </c>
      <c r="E5" s="36">
        <v>71690652737</v>
      </c>
      <c r="F5" s="56">
        <v>0.94854408907546262</v>
      </c>
      <c r="G5" s="62"/>
      <c r="K5" s="69"/>
      <c r="L5" s="69"/>
      <c r="M5" s="69"/>
    </row>
    <row r="6" spans="1:13" ht="25.5">
      <c r="A6" s="86"/>
      <c r="B6" s="45" t="s">
        <v>301</v>
      </c>
      <c r="C6" s="43" t="s">
        <v>262</v>
      </c>
      <c r="D6" s="51">
        <v>0</v>
      </c>
      <c r="E6" s="36">
        <v>20000000000</v>
      </c>
      <c r="F6" s="56">
        <v>0</v>
      </c>
      <c r="G6" s="62"/>
      <c r="K6" s="69"/>
      <c r="L6" s="69"/>
      <c r="M6" s="69"/>
    </row>
    <row r="7" spans="1:13">
      <c r="A7" s="86" t="s">
        <v>73</v>
      </c>
      <c r="B7" s="45" t="s">
        <v>293</v>
      </c>
      <c r="C7" s="43" t="s">
        <v>263</v>
      </c>
      <c r="D7" s="51">
        <v>1793886810189</v>
      </c>
      <c r="E7" s="36">
        <v>1829342547189</v>
      </c>
      <c r="F7" s="56">
        <v>2.4273064562853857</v>
      </c>
      <c r="G7" s="60"/>
      <c r="K7" s="69"/>
      <c r="L7" s="69"/>
      <c r="M7" s="69"/>
    </row>
    <row r="8" spans="1:13" ht="25.5">
      <c r="A8" s="86"/>
      <c r="B8" s="87" t="s">
        <v>116</v>
      </c>
      <c r="C8" s="43" t="s">
        <v>264</v>
      </c>
      <c r="D8" s="51">
        <v>0</v>
      </c>
      <c r="E8" s="36">
        <v>0</v>
      </c>
      <c r="F8" s="56" t="s">
        <v>311</v>
      </c>
      <c r="G8" s="61"/>
      <c r="K8" s="69"/>
      <c r="L8" s="69"/>
      <c r="M8" s="69"/>
    </row>
    <row r="9" spans="1:13" ht="25.5">
      <c r="A9" s="86"/>
      <c r="B9" s="87" t="s">
        <v>117</v>
      </c>
      <c r="C9" s="43" t="s">
        <v>265</v>
      </c>
      <c r="D9" s="51">
        <v>0</v>
      </c>
      <c r="E9" s="36">
        <v>0</v>
      </c>
      <c r="F9" s="56" t="s">
        <v>311</v>
      </c>
      <c r="G9" s="61"/>
      <c r="K9" s="69"/>
      <c r="L9" s="69"/>
      <c r="M9" s="69"/>
    </row>
    <row r="10" spans="1:13" ht="25.5">
      <c r="A10" s="86"/>
      <c r="B10" s="87" t="s">
        <v>118</v>
      </c>
      <c r="C10" s="43" t="s">
        <v>266</v>
      </c>
      <c r="D10" s="51">
        <v>1429122582969</v>
      </c>
      <c r="E10" s="36">
        <v>1464578319969</v>
      </c>
      <c r="F10" s="56">
        <v>2.8332892286798583</v>
      </c>
      <c r="G10" s="62"/>
      <c r="K10" s="69"/>
      <c r="L10" s="69"/>
      <c r="M10" s="69"/>
    </row>
    <row r="11" spans="1:13" ht="38.25">
      <c r="A11" s="86"/>
      <c r="B11" s="87" t="s">
        <v>119</v>
      </c>
      <c r="C11" s="43" t="s">
        <v>267</v>
      </c>
      <c r="D11" s="51">
        <v>0</v>
      </c>
      <c r="E11" s="36">
        <v>0</v>
      </c>
      <c r="F11" s="56">
        <v>0</v>
      </c>
      <c r="G11" s="62"/>
      <c r="K11" s="69"/>
      <c r="L11" s="69"/>
      <c r="M11" s="69"/>
    </row>
    <row r="12" spans="1:13" ht="25.5">
      <c r="A12" s="86"/>
      <c r="B12" s="87" t="s">
        <v>120</v>
      </c>
      <c r="C12" s="43" t="s">
        <v>302</v>
      </c>
      <c r="D12" s="51">
        <v>364764227220</v>
      </c>
      <c r="E12" s="36">
        <v>364764227220</v>
      </c>
      <c r="F12" s="56">
        <v>1.8271084334166563</v>
      </c>
      <c r="G12" s="61"/>
      <c r="K12" s="69"/>
      <c r="L12" s="69"/>
      <c r="M12" s="69"/>
    </row>
    <row r="13" spans="1:13" s="2" customFormat="1" ht="25.5">
      <c r="A13" s="86" t="s">
        <v>74</v>
      </c>
      <c r="B13" s="45" t="s">
        <v>121</v>
      </c>
      <c r="C13" s="43" t="s">
        <v>1</v>
      </c>
      <c r="D13" s="51">
        <v>35127574209</v>
      </c>
      <c r="E13" s="36">
        <v>33367738304</v>
      </c>
      <c r="F13" s="56">
        <v>3.1355428869516353</v>
      </c>
      <c r="G13" s="62"/>
      <c r="K13" s="69"/>
      <c r="L13" s="69"/>
      <c r="M13" s="69"/>
    </row>
    <row r="14" spans="1:13" s="2" customFormat="1" ht="25.5">
      <c r="A14" s="86" t="s">
        <v>75</v>
      </c>
      <c r="B14" s="45" t="s">
        <v>122</v>
      </c>
      <c r="C14" s="43" t="s">
        <v>2</v>
      </c>
      <c r="D14" s="51">
        <v>16553652778</v>
      </c>
      <c r="E14" s="36">
        <v>13501319443</v>
      </c>
      <c r="F14" s="56">
        <v>3.9588622929361699</v>
      </c>
      <c r="G14" s="62"/>
      <c r="K14" s="69"/>
      <c r="L14" s="69"/>
      <c r="M14" s="69"/>
    </row>
    <row r="15" spans="1:13" s="2" customFormat="1" ht="25.5">
      <c r="A15" s="86" t="s">
        <v>76</v>
      </c>
      <c r="B15" s="45" t="s">
        <v>123</v>
      </c>
      <c r="C15" s="43" t="s">
        <v>3</v>
      </c>
      <c r="D15" s="51">
        <v>0</v>
      </c>
      <c r="E15" s="36">
        <v>0</v>
      </c>
      <c r="F15" s="56" t="s">
        <v>311</v>
      </c>
      <c r="G15" s="61"/>
      <c r="K15" s="69"/>
      <c r="L15" s="69"/>
      <c r="M15" s="69"/>
    </row>
    <row r="16" spans="1:13" ht="25.5">
      <c r="A16" s="86" t="s">
        <v>77</v>
      </c>
      <c r="B16" s="45" t="s">
        <v>124</v>
      </c>
      <c r="C16" s="43" t="s">
        <v>4</v>
      </c>
      <c r="D16" s="51">
        <v>0</v>
      </c>
      <c r="E16" s="36">
        <v>3500000000</v>
      </c>
      <c r="F16" s="56" t="s">
        <v>311</v>
      </c>
      <c r="G16" s="61"/>
      <c r="K16" s="69"/>
      <c r="L16" s="69"/>
      <c r="M16" s="69"/>
    </row>
    <row r="17" spans="1:13" ht="25.5">
      <c r="A17" s="86" t="s">
        <v>78</v>
      </c>
      <c r="B17" s="45" t="s">
        <v>125</v>
      </c>
      <c r="C17" s="43" t="s">
        <v>5</v>
      </c>
      <c r="D17" s="51">
        <v>0</v>
      </c>
      <c r="E17" s="36">
        <v>0</v>
      </c>
      <c r="F17" s="56" t="s">
        <v>311</v>
      </c>
      <c r="G17" s="61"/>
      <c r="K17" s="69"/>
      <c r="L17" s="69"/>
      <c r="M17" s="69"/>
    </row>
    <row r="18" spans="1:13" ht="25.5">
      <c r="A18" s="53" t="s">
        <v>79</v>
      </c>
      <c r="B18" s="54" t="s">
        <v>126</v>
      </c>
      <c r="C18" s="43" t="s">
        <v>6</v>
      </c>
      <c r="D18" s="55">
        <v>1918662149422</v>
      </c>
      <c r="E18" s="81">
        <v>1971402257673</v>
      </c>
      <c r="F18" s="77">
        <v>1.7990472185589781</v>
      </c>
      <c r="G18" s="62"/>
      <c r="K18" s="69"/>
      <c r="L18" s="69"/>
      <c r="M18" s="69"/>
    </row>
    <row r="19" spans="1:13" ht="25.5">
      <c r="A19" s="53" t="s">
        <v>80</v>
      </c>
      <c r="B19" s="54" t="s">
        <v>127</v>
      </c>
      <c r="C19" s="43" t="s">
        <v>7</v>
      </c>
      <c r="D19" s="51"/>
      <c r="E19" s="81"/>
      <c r="F19" s="55" t="s">
        <v>311</v>
      </c>
      <c r="G19" s="61"/>
      <c r="K19" s="69"/>
      <c r="L19" s="69"/>
      <c r="M19" s="69"/>
    </row>
    <row r="20" spans="1:13" ht="25.5">
      <c r="A20" s="82" t="s">
        <v>81</v>
      </c>
      <c r="B20" s="45" t="s">
        <v>128</v>
      </c>
      <c r="C20" s="43" t="s">
        <v>8</v>
      </c>
      <c r="D20" s="51">
        <v>0</v>
      </c>
      <c r="E20" s="36">
        <v>9998599565</v>
      </c>
      <c r="F20" s="56" t="s">
        <v>311</v>
      </c>
      <c r="G20" s="61"/>
      <c r="K20" s="69"/>
      <c r="L20" s="69"/>
      <c r="M20" s="69"/>
    </row>
    <row r="21" spans="1:13" ht="25.5">
      <c r="A21" s="82" t="s">
        <v>82</v>
      </c>
      <c r="B21" s="45" t="s">
        <v>129</v>
      </c>
      <c r="C21" s="43" t="s">
        <v>9</v>
      </c>
      <c r="D21" s="51">
        <v>9856890372</v>
      </c>
      <c r="E21" s="36">
        <v>7694264951</v>
      </c>
      <c r="F21" s="56">
        <v>1.9100193017842195</v>
      </c>
      <c r="G21" s="61"/>
      <c r="K21" s="69"/>
      <c r="L21" s="69"/>
      <c r="M21" s="69"/>
    </row>
    <row r="22" spans="1:13" ht="38.25">
      <c r="A22" s="82"/>
      <c r="B22" s="45" t="s">
        <v>130</v>
      </c>
      <c r="C22" s="43" t="s">
        <v>268</v>
      </c>
      <c r="D22" s="51">
        <v>54385573</v>
      </c>
      <c r="E22" s="36">
        <v>0</v>
      </c>
      <c r="F22" s="56">
        <v>3.334448820451541E-2</v>
      </c>
      <c r="G22" s="62"/>
      <c r="K22" s="69"/>
      <c r="L22" s="69"/>
      <c r="M22" s="69"/>
    </row>
    <row r="23" spans="1:13" ht="38.25">
      <c r="A23" s="82"/>
      <c r="B23" s="45" t="s">
        <v>131</v>
      </c>
      <c r="C23" s="43" t="s">
        <v>269</v>
      </c>
      <c r="D23" s="51">
        <v>6345010215</v>
      </c>
      <c r="E23" s="36">
        <v>4197110215</v>
      </c>
      <c r="F23" s="56">
        <v>3.138018286531024</v>
      </c>
      <c r="G23" s="61"/>
      <c r="K23" s="69"/>
      <c r="L23" s="69"/>
      <c r="M23" s="69"/>
    </row>
    <row r="24" spans="1:13" ht="25.5">
      <c r="A24" s="82"/>
      <c r="B24" s="45" t="s">
        <v>132</v>
      </c>
      <c r="C24" s="43" t="s">
        <v>270</v>
      </c>
      <c r="D24" s="51">
        <v>239378768</v>
      </c>
      <c r="E24" s="36">
        <v>278098566</v>
      </c>
      <c r="F24" s="56">
        <v>36.648281396806112</v>
      </c>
      <c r="G24" s="62"/>
      <c r="K24" s="69"/>
      <c r="L24" s="69"/>
      <c r="M24" s="69"/>
    </row>
    <row r="25" spans="1:13" ht="76.5">
      <c r="A25" s="82"/>
      <c r="B25" s="45" t="s">
        <v>133</v>
      </c>
      <c r="C25" s="43" t="s">
        <v>271</v>
      </c>
      <c r="D25" s="51">
        <v>392236275</v>
      </c>
      <c r="E25" s="36">
        <v>197681520</v>
      </c>
      <c r="F25" s="56">
        <v>6.0050387597670642</v>
      </c>
      <c r="G25" s="62"/>
      <c r="K25" s="69"/>
      <c r="L25" s="69"/>
      <c r="M25" s="69"/>
    </row>
    <row r="26" spans="1:13" ht="25.5">
      <c r="A26" s="82"/>
      <c r="B26" s="45" t="s">
        <v>134</v>
      </c>
      <c r="C26" s="43" t="s">
        <v>272</v>
      </c>
      <c r="D26" s="51">
        <v>0</v>
      </c>
      <c r="E26" s="36">
        <v>0</v>
      </c>
      <c r="F26" s="56" t="s">
        <v>311</v>
      </c>
      <c r="G26" s="62"/>
      <c r="K26" s="69"/>
      <c r="L26" s="69"/>
      <c r="M26" s="69"/>
    </row>
    <row r="27" spans="1:13" ht="38.25">
      <c r="A27" s="82"/>
      <c r="B27" s="45" t="s">
        <v>135</v>
      </c>
      <c r="C27" s="43" t="s">
        <v>273</v>
      </c>
      <c r="D27" s="51">
        <v>15000000</v>
      </c>
      <c r="E27" s="36">
        <v>45000000</v>
      </c>
      <c r="F27" s="56">
        <v>0.73588708391595148</v>
      </c>
      <c r="G27" s="62"/>
      <c r="K27" s="69"/>
      <c r="L27" s="69"/>
      <c r="M27" s="69"/>
    </row>
    <row r="28" spans="1:13" ht="25.5">
      <c r="A28" s="82"/>
      <c r="B28" s="45" t="s">
        <v>136</v>
      </c>
      <c r="C28" s="43" t="s">
        <v>274</v>
      </c>
      <c r="D28" s="51">
        <v>2466060766</v>
      </c>
      <c r="E28" s="36">
        <v>2526178828</v>
      </c>
      <c r="F28" s="56">
        <v>2.0872860491942493</v>
      </c>
      <c r="G28" s="62"/>
      <c r="K28" s="69"/>
      <c r="L28" s="69"/>
      <c r="M28" s="69"/>
    </row>
    <row r="29" spans="1:13" ht="25.5">
      <c r="A29" s="82"/>
      <c r="B29" s="45" t="s">
        <v>294</v>
      </c>
      <c r="C29" s="43" t="s">
        <v>275</v>
      </c>
      <c r="D29" s="51">
        <v>49314814</v>
      </c>
      <c r="E29" s="36">
        <v>50523576</v>
      </c>
      <c r="F29" s="56">
        <v>2.0870149935971587</v>
      </c>
      <c r="G29" s="61"/>
      <c r="K29" s="69"/>
      <c r="L29" s="69"/>
      <c r="M29" s="69"/>
    </row>
    <row r="30" spans="1:13" ht="25.5">
      <c r="A30" s="82"/>
      <c r="B30" s="45" t="s">
        <v>137</v>
      </c>
      <c r="C30" s="43" t="s">
        <v>276</v>
      </c>
      <c r="D30" s="51">
        <v>72328397</v>
      </c>
      <c r="E30" s="36">
        <v>74101245</v>
      </c>
      <c r="F30" s="56">
        <v>2.0870151683169014</v>
      </c>
      <c r="G30" s="62"/>
      <c r="K30" s="69"/>
      <c r="L30" s="69"/>
      <c r="M30" s="69"/>
    </row>
    <row r="31" spans="1:13" ht="25.5">
      <c r="A31" s="82"/>
      <c r="B31" s="45" t="s">
        <v>138</v>
      </c>
      <c r="C31" s="43" t="s">
        <v>277</v>
      </c>
      <c r="D31" s="51">
        <v>90410495</v>
      </c>
      <c r="E31" s="36">
        <v>92626556</v>
      </c>
      <c r="F31" s="56">
        <v>2.0870151274181432</v>
      </c>
      <c r="G31" s="61"/>
      <c r="K31" s="69"/>
      <c r="L31" s="69"/>
      <c r="M31" s="69"/>
    </row>
    <row r="32" spans="1:13" ht="38.25">
      <c r="A32" s="82"/>
      <c r="B32" s="45" t="s">
        <v>139</v>
      </c>
      <c r="C32" s="43" t="s">
        <v>278</v>
      </c>
      <c r="D32" s="51">
        <v>1950000</v>
      </c>
      <c r="E32" s="36">
        <v>3750000</v>
      </c>
      <c r="F32" s="56">
        <v>1.3</v>
      </c>
      <c r="G32" s="63"/>
      <c r="K32" s="69"/>
      <c r="L32" s="69"/>
      <c r="M32" s="69"/>
    </row>
    <row r="33" spans="1:13" ht="25.5">
      <c r="A33" s="82"/>
      <c r="B33" s="45" t="s">
        <v>140</v>
      </c>
      <c r="C33" s="43" t="s">
        <v>279</v>
      </c>
      <c r="D33" s="51">
        <v>11000000</v>
      </c>
      <c r="E33" s="36">
        <v>33000000</v>
      </c>
      <c r="F33" s="56">
        <v>1</v>
      </c>
      <c r="G33" s="61"/>
      <c r="K33" s="69"/>
      <c r="L33" s="69"/>
      <c r="M33" s="69"/>
    </row>
    <row r="34" spans="1:13" ht="38.25">
      <c r="A34" s="82"/>
      <c r="B34" s="45" t="s">
        <v>141</v>
      </c>
      <c r="C34" s="43" t="s">
        <v>280</v>
      </c>
      <c r="D34" s="51">
        <v>0</v>
      </c>
      <c r="E34" s="36">
        <v>0</v>
      </c>
      <c r="F34" s="56" t="s">
        <v>311</v>
      </c>
      <c r="G34" s="61"/>
      <c r="K34" s="69"/>
      <c r="L34" s="69"/>
      <c r="M34" s="69"/>
    </row>
    <row r="35" spans="1:13" ht="25.5">
      <c r="A35" s="82"/>
      <c r="B35" s="45" t="s">
        <v>142</v>
      </c>
      <c r="C35" s="43" t="s">
        <v>281</v>
      </c>
      <c r="D35" s="51">
        <v>32171233</v>
      </c>
      <c r="E35" s="36">
        <v>27500000</v>
      </c>
      <c r="F35" s="56">
        <v>0.99999993783266328</v>
      </c>
      <c r="G35" s="61"/>
      <c r="K35" s="69"/>
      <c r="L35" s="69"/>
      <c r="M35" s="69"/>
    </row>
    <row r="36" spans="1:13" ht="25.5">
      <c r="A36" s="82"/>
      <c r="B36" s="45" t="s">
        <v>143</v>
      </c>
      <c r="C36" s="43" t="s">
        <v>282</v>
      </c>
      <c r="D36" s="51">
        <v>0</v>
      </c>
      <c r="E36" s="36">
        <v>0</v>
      </c>
      <c r="F36" s="56" t="s">
        <v>311</v>
      </c>
      <c r="G36" s="62"/>
      <c r="K36" s="69"/>
      <c r="L36" s="69"/>
      <c r="M36" s="69"/>
    </row>
    <row r="37" spans="1:13" ht="25.5">
      <c r="A37" s="82"/>
      <c r="B37" s="45" t="s">
        <v>144</v>
      </c>
      <c r="C37" s="43" t="s">
        <v>283</v>
      </c>
      <c r="D37" s="51">
        <v>0</v>
      </c>
      <c r="E37" s="36">
        <v>0</v>
      </c>
      <c r="F37" s="56" t="s">
        <v>311</v>
      </c>
      <c r="G37" s="61"/>
      <c r="K37" s="69"/>
      <c r="L37" s="69"/>
      <c r="M37" s="69"/>
    </row>
    <row r="38" spans="1:13" ht="25.5">
      <c r="A38" s="82"/>
      <c r="B38" s="45" t="s">
        <v>145</v>
      </c>
      <c r="C38" s="43" t="s">
        <v>284</v>
      </c>
      <c r="D38" s="51">
        <v>0</v>
      </c>
      <c r="E38" s="36">
        <v>0</v>
      </c>
      <c r="F38" s="56" t="s">
        <v>311</v>
      </c>
      <c r="G38" s="61"/>
      <c r="K38" s="69"/>
      <c r="L38" s="69"/>
      <c r="M38" s="69"/>
    </row>
    <row r="39" spans="1:13" ht="51">
      <c r="A39" s="82"/>
      <c r="B39" s="45" t="s">
        <v>295</v>
      </c>
      <c r="C39" s="43" t="s">
        <v>296</v>
      </c>
      <c r="D39" s="51">
        <v>86794521</v>
      </c>
      <c r="E39" s="36">
        <v>80000000</v>
      </c>
      <c r="F39" s="56">
        <v>0.99999998847853555</v>
      </c>
      <c r="G39" s="64"/>
      <c r="K39" s="69"/>
      <c r="L39" s="69"/>
      <c r="M39" s="69"/>
    </row>
    <row r="40" spans="1:13" ht="25.5">
      <c r="A40" s="82"/>
      <c r="B40" s="45" t="s">
        <v>297</v>
      </c>
      <c r="C40" s="43" t="s">
        <v>298</v>
      </c>
      <c r="D40" s="51">
        <v>849315</v>
      </c>
      <c r="E40" s="36">
        <v>0</v>
      </c>
      <c r="F40" s="56">
        <v>0.99999882258193651</v>
      </c>
      <c r="G40" s="62"/>
      <c r="K40" s="69"/>
      <c r="L40" s="69"/>
      <c r="M40" s="69"/>
    </row>
    <row r="41" spans="1:13" ht="25.5">
      <c r="A41" s="82"/>
      <c r="B41" s="45" t="s">
        <v>146</v>
      </c>
      <c r="C41" s="43" t="s">
        <v>285</v>
      </c>
      <c r="D41" s="51">
        <v>0</v>
      </c>
      <c r="E41" s="36">
        <v>88694445</v>
      </c>
      <c r="F41" s="56" t="s">
        <v>311</v>
      </c>
      <c r="G41" s="62"/>
      <c r="K41" s="69"/>
      <c r="L41" s="69"/>
      <c r="M41" s="69"/>
    </row>
    <row r="42" spans="1:13" ht="25.5">
      <c r="A42" s="53" t="s">
        <v>83</v>
      </c>
      <c r="B42" s="54" t="s">
        <v>147</v>
      </c>
      <c r="C42" s="43" t="s">
        <v>10</v>
      </c>
      <c r="D42" s="55">
        <v>9856890372</v>
      </c>
      <c r="E42" s="81">
        <v>17692864516</v>
      </c>
      <c r="F42" s="77">
        <v>1.9100193017842195</v>
      </c>
      <c r="G42" s="62"/>
      <c r="K42" s="69"/>
      <c r="L42" s="69"/>
      <c r="M42" s="69"/>
    </row>
    <row r="43" spans="1:13" ht="25.5">
      <c r="A43" s="86"/>
      <c r="B43" s="45" t="s">
        <v>148</v>
      </c>
      <c r="C43" s="43" t="s">
        <v>286</v>
      </c>
      <c r="D43" s="51">
        <v>1908805259050</v>
      </c>
      <c r="E43" s="36">
        <v>1953709393157</v>
      </c>
      <c r="F43" s="56">
        <v>1.7985076252324956</v>
      </c>
    </row>
    <row r="44" spans="1:13" ht="25.5">
      <c r="A44" s="86"/>
      <c r="B44" s="45" t="s">
        <v>149</v>
      </c>
      <c r="C44" s="43" t="s">
        <v>287</v>
      </c>
      <c r="D44" s="52">
        <v>161623456.75000003</v>
      </c>
      <c r="E44" s="42">
        <v>165696397.5</v>
      </c>
      <c r="F44" s="56">
        <v>1.6699148874870995</v>
      </c>
    </row>
    <row r="45" spans="1:13" ht="25.5">
      <c r="A45" s="86"/>
      <c r="B45" s="45" t="s">
        <v>150</v>
      </c>
      <c r="C45" s="43" t="s">
        <v>288</v>
      </c>
      <c r="D45" s="42">
        <v>11810.19</v>
      </c>
      <c r="E45" s="42">
        <v>11790.89</v>
      </c>
      <c r="F45" s="56">
        <v>1.0770050803545943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50"/>
  <sheetViews>
    <sheetView topLeftCell="A34" workbookViewId="0">
      <selection activeCell="B46" sqref="B46"/>
    </sheetView>
  </sheetViews>
  <sheetFormatPr defaultRowHeight="15"/>
  <cols>
    <col min="2" max="2" width="59" bestFit="1" customWidth="1"/>
    <col min="4" max="6" width="21" customWidth="1"/>
  </cols>
  <sheetData>
    <row r="1" spans="1:13" ht="38.25">
      <c r="A1" s="84" t="s">
        <v>109</v>
      </c>
      <c r="B1" s="84" t="s">
        <v>151</v>
      </c>
      <c r="C1" s="84" t="s">
        <v>111</v>
      </c>
      <c r="D1" s="78" t="s">
        <v>335</v>
      </c>
      <c r="E1" s="78" t="s">
        <v>330</v>
      </c>
      <c r="F1" s="85" t="s">
        <v>299</v>
      </c>
    </row>
    <row r="2" spans="1:13" ht="25.5">
      <c r="A2" s="53" t="s">
        <v>69</v>
      </c>
      <c r="B2" s="54" t="s">
        <v>152</v>
      </c>
      <c r="C2" s="45" t="s">
        <v>11</v>
      </c>
      <c r="D2" s="46">
        <v>15504759244</v>
      </c>
      <c r="E2" s="46">
        <v>15961374800</v>
      </c>
      <c r="F2" s="46">
        <v>15504759244</v>
      </c>
      <c r="K2" s="70"/>
      <c r="L2" s="70"/>
      <c r="M2" s="70"/>
    </row>
    <row r="3" spans="1:13" ht="25.5">
      <c r="A3" s="86">
        <v>1</v>
      </c>
      <c r="B3" s="45" t="s">
        <v>153</v>
      </c>
      <c r="C3" s="45" t="s">
        <v>12</v>
      </c>
      <c r="D3" s="37">
        <v>12357703687</v>
      </c>
      <c r="E3" s="37">
        <v>11276333132</v>
      </c>
      <c r="F3" s="37">
        <v>12357703687</v>
      </c>
      <c r="K3" s="70"/>
      <c r="L3" s="70"/>
      <c r="M3" s="70"/>
    </row>
    <row r="4" spans="1:13" ht="25.5">
      <c r="A4" s="86">
        <v>2</v>
      </c>
      <c r="B4" s="45" t="s">
        <v>154</v>
      </c>
      <c r="C4" s="45" t="s">
        <v>13</v>
      </c>
      <c r="D4" s="37">
        <v>3147055557</v>
      </c>
      <c r="E4" s="37">
        <v>4685041668</v>
      </c>
      <c r="F4" s="37">
        <v>3147055557</v>
      </c>
      <c r="K4" s="70"/>
      <c r="L4" s="70"/>
      <c r="M4" s="70"/>
    </row>
    <row r="5" spans="1:13" ht="25.5">
      <c r="A5" s="86">
        <v>3</v>
      </c>
      <c r="B5" s="45" t="s">
        <v>155</v>
      </c>
      <c r="C5" s="45" t="s">
        <v>14</v>
      </c>
      <c r="D5" s="37">
        <v>0</v>
      </c>
      <c r="E5" s="37">
        <v>0</v>
      </c>
      <c r="F5" s="37">
        <v>0</v>
      </c>
      <c r="K5" s="70"/>
      <c r="L5" s="70"/>
      <c r="M5" s="70"/>
    </row>
    <row r="6" spans="1:13" ht="25.5">
      <c r="A6" s="53" t="s">
        <v>80</v>
      </c>
      <c r="B6" s="54" t="s">
        <v>156</v>
      </c>
      <c r="C6" s="45" t="s">
        <v>15</v>
      </c>
      <c r="D6" s="46">
        <v>2737945262</v>
      </c>
      <c r="E6" s="46">
        <v>2841446182</v>
      </c>
      <c r="F6" s="46">
        <v>2737945262</v>
      </c>
      <c r="K6" s="70"/>
      <c r="L6" s="70"/>
      <c r="M6" s="70"/>
    </row>
    <row r="7" spans="1:13" ht="25.5">
      <c r="A7" s="86">
        <v>1</v>
      </c>
      <c r="B7" s="45" t="s">
        <v>157</v>
      </c>
      <c r="C7" s="45" t="s">
        <v>16</v>
      </c>
      <c r="D7" s="37">
        <v>2465740794</v>
      </c>
      <c r="E7" s="37">
        <v>2526178828</v>
      </c>
      <c r="F7" s="37">
        <v>2465740794</v>
      </c>
      <c r="K7" s="70"/>
      <c r="L7" s="70"/>
      <c r="M7" s="70"/>
    </row>
    <row r="8" spans="1:13" ht="25.5">
      <c r="A8" s="86">
        <v>2</v>
      </c>
      <c r="B8" s="45" t="s">
        <v>158</v>
      </c>
      <c r="C8" s="45" t="s">
        <v>17</v>
      </c>
      <c r="D8" s="37">
        <v>145749145</v>
      </c>
      <c r="E8" s="37">
        <v>149136139</v>
      </c>
      <c r="F8" s="37">
        <v>145749145</v>
      </c>
      <c r="K8" s="70"/>
      <c r="L8" s="70"/>
      <c r="M8" s="70"/>
    </row>
    <row r="9" spans="1:13" ht="25.5">
      <c r="A9" s="86"/>
      <c r="B9" s="88" t="s">
        <v>300</v>
      </c>
      <c r="C9" s="45" t="s">
        <v>159</v>
      </c>
      <c r="D9" s="37">
        <v>51538650</v>
      </c>
      <c r="E9" s="37">
        <v>52759583</v>
      </c>
      <c r="F9" s="37">
        <v>51538650</v>
      </c>
      <c r="K9" s="70"/>
      <c r="L9" s="70"/>
      <c r="M9" s="70"/>
    </row>
    <row r="10" spans="1:13" ht="25.5">
      <c r="A10" s="86"/>
      <c r="B10" s="88" t="s">
        <v>160</v>
      </c>
      <c r="C10" s="45" t="s">
        <v>161</v>
      </c>
      <c r="D10" s="37">
        <v>3800000</v>
      </c>
      <c r="E10" s="37">
        <v>3750000</v>
      </c>
      <c r="F10" s="37">
        <v>3800000</v>
      </c>
      <c r="K10" s="70"/>
      <c r="L10" s="70"/>
      <c r="M10" s="70"/>
    </row>
    <row r="11" spans="1:13" ht="25.5">
      <c r="A11" s="86"/>
      <c r="B11" s="88" t="s">
        <v>162</v>
      </c>
      <c r="C11" s="45" t="s">
        <v>163</v>
      </c>
      <c r="D11" s="37">
        <v>90410495</v>
      </c>
      <c r="E11" s="37">
        <v>92626556</v>
      </c>
      <c r="F11" s="37">
        <v>90410495</v>
      </c>
      <c r="K11" s="70"/>
      <c r="L11" s="70"/>
      <c r="M11" s="70"/>
    </row>
    <row r="12" spans="1:13" ht="63.75">
      <c r="A12" s="86">
        <v>3</v>
      </c>
      <c r="B12" s="57" t="s">
        <v>164</v>
      </c>
      <c r="C12" s="45" t="s">
        <v>18</v>
      </c>
      <c r="D12" s="37">
        <v>83328397</v>
      </c>
      <c r="E12" s="37">
        <v>85101245</v>
      </c>
      <c r="F12" s="37">
        <v>83328397</v>
      </c>
      <c r="K12" s="70"/>
      <c r="L12" s="70"/>
      <c r="M12" s="70"/>
    </row>
    <row r="13" spans="1:13" ht="25.5">
      <c r="A13" s="86"/>
      <c r="B13" s="89" t="s">
        <v>165</v>
      </c>
      <c r="C13" s="45" t="s">
        <v>166</v>
      </c>
      <c r="D13" s="37">
        <v>72328397</v>
      </c>
      <c r="E13" s="37">
        <v>74101245</v>
      </c>
      <c r="F13" s="37">
        <v>72328397</v>
      </c>
      <c r="K13" s="70"/>
      <c r="L13" s="70"/>
      <c r="M13" s="70"/>
    </row>
    <row r="14" spans="1:13" ht="25.5">
      <c r="A14" s="86"/>
      <c r="B14" s="89" t="s">
        <v>167</v>
      </c>
      <c r="C14" s="45" t="s">
        <v>168</v>
      </c>
      <c r="D14" s="37">
        <v>11000000</v>
      </c>
      <c r="E14" s="37">
        <v>11000000</v>
      </c>
      <c r="F14" s="37">
        <v>11000000</v>
      </c>
      <c r="K14" s="70"/>
      <c r="L14" s="70"/>
      <c r="M14" s="70"/>
    </row>
    <row r="15" spans="1:13" ht="25.5">
      <c r="A15" s="86">
        <v>4</v>
      </c>
      <c r="B15" s="45" t="s">
        <v>169</v>
      </c>
      <c r="C15" s="45" t="s">
        <v>19</v>
      </c>
      <c r="D15" s="37">
        <v>4671233</v>
      </c>
      <c r="E15" s="37">
        <v>4671233</v>
      </c>
      <c r="F15" s="37">
        <v>4671233</v>
      </c>
      <c r="K15" s="70"/>
      <c r="L15" s="70"/>
      <c r="M15" s="70"/>
    </row>
    <row r="16" spans="1:13" ht="51">
      <c r="A16" s="86">
        <v>5</v>
      </c>
      <c r="B16" s="45" t="s">
        <v>170</v>
      </c>
      <c r="C16" s="45" t="s">
        <v>20</v>
      </c>
      <c r="D16" s="37">
        <v>15000000</v>
      </c>
      <c r="E16" s="37">
        <v>15287671</v>
      </c>
      <c r="F16" s="37">
        <v>15000000</v>
      </c>
      <c r="K16" s="70"/>
      <c r="L16" s="70"/>
      <c r="M16" s="70"/>
    </row>
    <row r="17" spans="1:13" ht="25.5">
      <c r="A17" s="86"/>
      <c r="B17" s="87" t="s">
        <v>171</v>
      </c>
      <c r="C17" s="45" t="s">
        <v>172</v>
      </c>
      <c r="D17" s="37">
        <v>15000000</v>
      </c>
      <c r="E17" s="37">
        <v>15287671</v>
      </c>
      <c r="F17" s="37">
        <v>15000000</v>
      </c>
      <c r="K17" s="70"/>
      <c r="L17" s="70"/>
      <c r="M17" s="70"/>
    </row>
    <row r="18" spans="1:13" ht="25.5">
      <c r="A18" s="86"/>
      <c r="B18" s="87" t="s">
        <v>173</v>
      </c>
      <c r="C18" s="45" t="s">
        <v>174</v>
      </c>
      <c r="D18" s="37">
        <v>0</v>
      </c>
      <c r="E18" s="37">
        <v>0</v>
      </c>
      <c r="F18" s="37">
        <v>0</v>
      </c>
      <c r="K18" s="70"/>
      <c r="L18" s="70"/>
      <c r="M18" s="70"/>
    </row>
    <row r="19" spans="1:13" ht="114.75">
      <c r="A19" s="86">
        <v>6</v>
      </c>
      <c r="B19" s="57" t="s">
        <v>175</v>
      </c>
      <c r="C19" s="45" t="s">
        <v>21</v>
      </c>
      <c r="D19" s="37">
        <v>6794521</v>
      </c>
      <c r="E19" s="37">
        <v>6794521</v>
      </c>
      <c r="F19" s="37">
        <v>6794521</v>
      </c>
      <c r="K19" s="70"/>
      <c r="L19" s="70"/>
      <c r="M19" s="70"/>
    </row>
    <row r="20" spans="1:13" ht="25.5">
      <c r="A20" s="86"/>
      <c r="B20" s="89" t="s">
        <v>176</v>
      </c>
      <c r="C20" s="45" t="s">
        <v>177</v>
      </c>
      <c r="D20" s="37">
        <v>0</v>
      </c>
      <c r="E20" s="37">
        <v>0</v>
      </c>
      <c r="F20" s="37">
        <v>0</v>
      </c>
      <c r="K20" s="70"/>
      <c r="L20" s="70"/>
      <c r="M20" s="70"/>
    </row>
    <row r="21" spans="1:13" ht="25.5">
      <c r="A21" s="86"/>
      <c r="B21" s="89" t="s">
        <v>178</v>
      </c>
      <c r="C21" s="45" t="s">
        <v>179</v>
      </c>
      <c r="D21" s="37">
        <v>0</v>
      </c>
      <c r="E21" s="37">
        <v>0</v>
      </c>
      <c r="F21" s="37">
        <v>0</v>
      </c>
      <c r="K21" s="70"/>
      <c r="L21" s="70"/>
      <c r="M21" s="70"/>
    </row>
    <row r="22" spans="1:13" ht="25.5">
      <c r="A22" s="86"/>
      <c r="B22" s="89" t="s">
        <v>180</v>
      </c>
      <c r="C22" s="45" t="s">
        <v>181</v>
      </c>
      <c r="D22" s="37">
        <v>6794521</v>
      </c>
      <c r="E22" s="37">
        <v>6794521</v>
      </c>
      <c r="F22" s="37">
        <v>6794521</v>
      </c>
      <c r="K22" s="70"/>
      <c r="L22" s="70"/>
      <c r="M22" s="70"/>
    </row>
    <row r="23" spans="1:13" ht="25.5">
      <c r="A23" s="86"/>
      <c r="B23" s="87" t="s">
        <v>182</v>
      </c>
      <c r="C23" s="45" t="s">
        <v>183</v>
      </c>
      <c r="D23" s="37">
        <v>0</v>
      </c>
      <c r="E23" s="37">
        <v>0</v>
      </c>
      <c r="F23" s="37">
        <v>0</v>
      </c>
      <c r="K23" s="70"/>
      <c r="L23" s="70"/>
      <c r="M23" s="70"/>
    </row>
    <row r="24" spans="1:13" ht="25.5">
      <c r="A24" s="86">
        <v>7</v>
      </c>
      <c r="B24" s="45" t="s">
        <v>184</v>
      </c>
      <c r="C24" s="45" t="s">
        <v>22</v>
      </c>
      <c r="D24" s="37">
        <v>13474357</v>
      </c>
      <c r="E24" s="37">
        <v>49924730</v>
      </c>
      <c r="F24" s="37">
        <v>13474357</v>
      </c>
      <c r="K24" s="70"/>
      <c r="L24" s="70"/>
      <c r="M24" s="70"/>
    </row>
    <row r="25" spans="1:13" ht="25.5">
      <c r="A25" s="86"/>
      <c r="B25" s="88" t="s">
        <v>185</v>
      </c>
      <c r="C25" s="45" t="s">
        <v>186</v>
      </c>
      <c r="D25" s="37">
        <v>12710697</v>
      </c>
      <c r="E25" s="37">
        <v>49370230</v>
      </c>
      <c r="F25" s="37">
        <v>12710697</v>
      </c>
      <c r="K25" s="70"/>
      <c r="L25" s="70"/>
      <c r="M25" s="70"/>
    </row>
    <row r="26" spans="1:13" ht="25.5">
      <c r="A26" s="86"/>
      <c r="B26" s="88" t="s">
        <v>289</v>
      </c>
      <c r="C26" s="45" t="s">
        <v>187</v>
      </c>
      <c r="D26" s="37">
        <v>763660</v>
      </c>
      <c r="E26" s="37">
        <v>554500</v>
      </c>
      <c r="F26" s="37">
        <v>763660</v>
      </c>
      <c r="K26" s="70"/>
      <c r="L26" s="70"/>
      <c r="M26" s="70"/>
    </row>
    <row r="27" spans="1:13" ht="25.5">
      <c r="A27" s="86">
        <v>8</v>
      </c>
      <c r="B27" s="45" t="s">
        <v>188</v>
      </c>
      <c r="C27" s="45" t="s">
        <v>23</v>
      </c>
      <c r="D27" s="37">
        <v>3186815</v>
      </c>
      <c r="E27" s="37">
        <v>4351815</v>
      </c>
      <c r="F27" s="37">
        <v>3186815</v>
      </c>
      <c r="K27" s="70"/>
      <c r="L27" s="70"/>
      <c r="M27" s="70"/>
    </row>
    <row r="28" spans="1:13" ht="25.5">
      <c r="A28" s="86"/>
      <c r="B28" s="88" t="s">
        <v>189</v>
      </c>
      <c r="C28" s="45" t="s">
        <v>88</v>
      </c>
      <c r="D28" s="37">
        <v>0</v>
      </c>
      <c r="E28" s="37">
        <v>0</v>
      </c>
      <c r="F28" s="37">
        <v>0</v>
      </c>
      <c r="K28" s="70"/>
      <c r="L28" s="70"/>
      <c r="M28" s="70"/>
    </row>
    <row r="29" spans="1:13" ht="25.5">
      <c r="A29" s="86"/>
      <c r="B29" s="88" t="s">
        <v>190</v>
      </c>
      <c r="C29" s="45" t="s">
        <v>191</v>
      </c>
      <c r="D29" s="37">
        <v>0</v>
      </c>
      <c r="E29" s="37">
        <v>0</v>
      </c>
      <c r="F29" s="37">
        <v>0</v>
      </c>
      <c r="K29" s="70"/>
      <c r="L29" s="70"/>
      <c r="M29" s="70"/>
    </row>
    <row r="30" spans="1:13" ht="25.5">
      <c r="A30" s="86"/>
      <c r="B30" s="88" t="s">
        <v>192</v>
      </c>
      <c r="C30" s="45" t="s">
        <v>193</v>
      </c>
      <c r="D30" s="37">
        <v>849315</v>
      </c>
      <c r="E30" s="37">
        <v>849315</v>
      </c>
      <c r="F30" s="37">
        <v>849315</v>
      </c>
      <c r="K30" s="70"/>
      <c r="L30" s="70"/>
      <c r="M30" s="70"/>
    </row>
    <row r="31" spans="1:13" ht="25.5">
      <c r="A31" s="86"/>
      <c r="B31" s="88" t="s">
        <v>194</v>
      </c>
      <c r="C31" s="45" t="s">
        <v>195</v>
      </c>
      <c r="D31" s="37">
        <v>2337500</v>
      </c>
      <c r="E31" s="37">
        <v>3502500</v>
      </c>
      <c r="F31" s="37">
        <v>2337500</v>
      </c>
      <c r="K31" s="70"/>
      <c r="L31" s="70"/>
      <c r="M31" s="70"/>
    </row>
    <row r="32" spans="1:13" ht="25.5">
      <c r="A32" s="86"/>
      <c r="B32" s="88" t="s">
        <v>196</v>
      </c>
      <c r="C32" s="45" t="s">
        <v>197</v>
      </c>
      <c r="D32" s="37">
        <v>0</v>
      </c>
      <c r="E32" s="37">
        <v>0</v>
      </c>
      <c r="F32" s="37">
        <v>0</v>
      </c>
      <c r="K32" s="70"/>
      <c r="L32" s="70"/>
      <c r="M32" s="70"/>
    </row>
    <row r="33" spans="1:13" ht="25.5">
      <c r="A33" s="90" t="s">
        <v>70</v>
      </c>
      <c r="B33" s="54" t="s">
        <v>198</v>
      </c>
      <c r="C33" s="45" t="s">
        <v>24</v>
      </c>
      <c r="D33" s="46">
        <v>12766813982</v>
      </c>
      <c r="E33" s="46">
        <v>13119928618</v>
      </c>
      <c r="F33" s="46">
        <v>12766813982</v>
      </c>
      <c r="K33" s="70"/>
      <c r="L33" s="70"/>
      <c r="M33" s="70"/>
    </row>
    <row r="34" spans="1:13" ht="25.5">
      <c r="A34" s="90" t="s">
        <v>84</v>
      </c>
      <c r="B34" s="54" t="s">
        <v>199</v>
      </c>
      <c r="C34" s="45" t="s">
        <v>25</v>
      </c>
      <c r="D34" s="46">
        <v>-9568729553</v>
      </c>
      <c r="E34" s="46">
        <v>9175442462</v>
      </c>
      <c r="F34" s="46">
        <v>-9568729553</v>
      </c>
      <c r="K34" s="70"/>
      <c r="L34" s="70"/>
      <c r="M34" s="70"/>
    </row>
    <row r="35" spans="1:13" ht="25.5">
      <c r="A35" s="86">
        <v>1</v>
      </c>
      <c r="B35" s="45" t="s">
        <v>200</v>
      </c>
      <c r="C35" s="45" t="s">
        <v>26</v>
      </c>
      <c r="D35" s="37">
        <v>-37191914</v>
      </c>
      <c r="E35" s="37">
        <v>332121686</v>
      </c>
      <c r="F35" s="37">
        <v>-37191914</v>
      </c>
      <c r="K35" s="70"/>
      <c r="L35" s="70"/>
      <c r="M35" s="70"/>
    </row>
    <row r="36" spans="1:13" ht="25.5">
      <c r="A36" s="86">
        <v>2</v>
      </c>
      <c r="B36" s="45" t="s">
        <v>201</v>
      </c>
      <c r="C36" s="45" t="s">
        <v>27</v>
      </c>
      <c r="D36" s="37">
        <v>-9531537639</v>
      </c>
      <c r="E36" s="37">
        <v>8843320776</v>
      </c>
      <c r="F36" s="37">
        <v>-9531537639</v>
      </c>
      <c r="K36" s="70"/>
      <c r="L36" s="70"/>
      <c r="M36" s="70"/>
    </row>
    <row r="37" spans="1:13" ht="51">
      <c r="A37" s="90" t="s">
        <v>85</v>
      </c>
      <c r="B37" s="54" t="s">
        <v>202</v>
      </c>
      <c r="C37" s="45" t="s">
        <v>28</v>
      </c>
      <c r="D37" s="46">
        <v>3198084429</v>
      </c>
      <c r="E37" s="46">
        <v>22295371080</v>
      </c>
      <c r="F37" s="46">
        <v>3198084429</v>
      </c>
      <c r="K37" s="70"/>
      <c r="L37" s="70"/>
      <c r="M37" s="70"/>
    </row>
    <row r="38" spans="1:13" ht="25.5">
      <c r="A38" s="90" t="s">
        <v>86</v>
      </c>
      <c r="B38" s="54" t="s">
        <v>203</v>
      </c>
      <c r="C38" s="45" t="s">
        <v>29</v>
      </c>
      <c r="D38" s="46">
        <v>1953709393157</v>
      </c>
      <c r="E38" s="46">
        <v>2018478529499</v>
      </c>
      <c r="F38" s="47">
        <v>1953709393157</v>
      </c>
      <c r="K38" s="70"/>
      <c r="L38" s="70"/>
      <c r="M38" s="70"/>
    </row>
    <row r="39" spans="1:13" ht="25.5">
      <c r="A39" s="90" t="s">
        <v>71</v>
      </c>
      <c r="B39" s="54" t="s">
        <v>204</v>
      </c>
      <c r="C39" s="45" t="s">
        <v>30</v>
      </c>
      <c r="D39" s="46">
        <v>-44904134107</v>
      </c>
      <c r="E39" s="46">
        <v>-64769136342</v>
      </c>
      <c r="F39" s="46">
        <v>-44904134107</v>
      </c>
      <c r="K39" s="70"/>
      <c r="L39" s="70"/>
      <c r="M39" s="70"/>
    </row>
    <row r="40" spans="1:13" ht="25.5">
      <c r="A40" s="86"/>
      <c r="B40" s="45" t="s">
        <v>205</v>
      </c>
      <c r="C40" s="45" t="s">
        <v>106</v>
      </c>
      <c r="D40" s="37"/>
      <c r="E40" s="37"/>
      <c r="F40" s="41"/>
      <c r="K40" s="70"/>
      <c r="L40" s="70"/>
      <c r="M40" s="70"/>
    </row>
    <row r="41" spans="1:13" ht="51">
      <c r="A41" s="86">
        <v>1</v>
      </c>
      <c r="B41" s="45" t="s">
        <v>206</v>
      </c>
      <c r="C41" s="45" t="s">
        <v>102</v>
      </c>
      <c r="D41" s="37">
        <v>3198084429</v>
      </c>
      <c r="E41" s="37">
        <v>22375371080</v>
      </c>
      <c r="F41" s="37">
        <v>3198084429</v>
      </c>
      <c r="K41" s="70"/>
      <c r="L41" s="70"/>
      <c r="M41" s="70"/>
    </row>
    <row r="42" spans="1:13" ht="51">
      <c r="A42" s="86">
        <v>2</v>
      </c>
      <c r="B42" s="45" t="s">
        <v>207</v>
      </c>
      <c r="C42" s="45" t="s">
        <v>103</v>
      </c>
      <c r="D42" s="37">
        <v>0</v>
      </c>
      <c r="E42" s="37">
        <v>0</v>
      </c>
      <c r="F42" s="37">
        <v>0</v>
      </c>
      <c r="K42" s="70"/>
      <c r="L42" s="70"/>
      <c r="M42" s="70"/>
    </row>
    <row r="43" spans="1:13" ht="25.5">
      <c r="A43" s="86">
        <v>3</v>
      </c>
      <c r="B43" s="45" t="s">
        <v>208</v>
      </c>
      <c r="C43" s="45" t="s">
        <v>104</v>
      </c>
      <c r="D43" s="37">
        <v>191276546008</v>
      </c>
      <c r="E43" s="37">
        <v>190954061874</v>
      </c>
      <c r="F43" s="37">
        <v>191276546008</v>
      </c>
      <c r="K43" s="70"/>
      <c r="L43" s="70"/>
      <c r="M43" s="70"/>
    </row>
    <row r="44" spans="1:13" ht="25.5">
      <c r="A44" s="86">
        <v>4</v>
      </c>
      <c r="B44" s="45" t="s">
        <v>209</v>
      </c>
      <c r="C44" s="45" t="s">
        <v>105</v>
      </c>
      <c r="D44" s="37">
        <v>-239378764544</v>
      </c>
      <c r="E44" s="37">
        <v>-278098569296</v>
      </c>
      <c r="F44" s="37">
        <v>-239378764544</v>
      </c>
      <c r="K44" s="70"/>
      <c r="L44" s="70"/>
      <c r="M44" s="70"/>
    </row>
    <row r="45" spans="1:13" s="113" customFormat="1" ht="25.5">
      <c r="A45" s="90" t="s">
        <v>87</v>
      </c>
      <c r="B45" s="54" t="s">
        <v>210</v>
      </c>
      <c r="C45" s="54" t="s">
        <v>31</v>
      </c>
      <c r="D45" s="46">
        <v>1908805259050</v>
      </c>
      <c r="E45" s="46">
        <v>1953709393157</v>
      </c>
      <c r="F45" s="46">
        <v>1908805259050</v>
      </c>
      <c r="K45" s="114"/>
      <c r="L45" s="114"/>
      <c r="M45" s="114"/>
    </row>
    <row r="46" spans="1:13">
      <c r="A46" s="86"/>
      <c r="B46" s="45"/>
      <c r="C46" s="45"/>
      <c r="D46" s="37"/>
      <c r="E46" s="37"/>
      <c r="F46" s="37"/>
      <c r="K46" s="70"/>
      <c r="L46" s="70"/>
      <c r="M46" s="70"/>
    </row>
    <row r="47" spans="1:13">
      <c r="A47" s="53"/>
      <c r="B47" s="54"/>
      <c r="C47" s="45"/>
      <c r="D47" s="46"/>
      <c r="E47" s="46"/>
      <c r="F47" s="46"/>
      <c r="K47" s="70"/>
      <c r="L47" s="70"/>
      <c r="M47" s="70"/>
    </row>
    <row r="48" spans="1:13">
      <c r="A48" s="33"/>
      <c r="B48" s="33"/>
      <c r="C48" s="33"/>
      <c r="D48" s="34"/>
      <c r="E48" s="34"/>
      <c r="F48" s="34"/>
    </row>
    <row r="49" spans="1:6">
      <c r="A49" s="31"/>
      <c r="B49" s="31"/>
      <c r="C49" s="31"/>
      <c r="D49" s="32"/>
      <c r="E49" s="31"/>
      <c r="F49" s="31"/>
    </row>
    <row r="50" spans="1:6">
      <c r="A50" s="115"/>
      <c r="B50" s="115"/>
      <c r="C50" s="115"/>
      <c r="D50" s="115"/>
      <c r="E50" s="115"/>
      <c r="F50" s="115"/>
    </row>
  </sheetData>
  <mergeCells count="1">
    <mergeCell ref="A50:F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9"/>
  <sheetViews>
    <sheetView workbookViewId="0">
      <selection sqref="A1:G38"/>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97" t="s">
        <v>211</v>
      </c>
      <c r="B1" s="97" t="s">
        <v>212</v>
      </c>
      <c r="C1" s="97" t="s">
        <v>111</v>
      </c>
      <c r="D1" s="97" t="s">
        <v>305</v>
      </c>
      <c r="E1" s="97" t="s">
        <v>213</v>
      </c>
      <c r="F1" s="97" t="s">
        <v>214</v>
      </c>
      <c r="G1" s="98" t="s">
        <v>215</v>
      </c>
    </row>
    <row r="2" spans="1:7" ht="25.5">
      <c r="A2" s="99" t="s">
        <v>69</v>
      </c>
      <c r="B2" s="100" t="s">
        <v>216</v>
      </c>
      <c r="C2" s="100">
        <v>2246</v>
      </c>
      <c r="D2" s="65"/>
      <c r="E2" s="65"/>
      <c r="F2" s="65"/>
      <c r="G2" s="101"/>
    </row>
    <row r="3" spans="1:7" ht="25.5">
      <c r="A3" s="95"/>
      <c r="B3" s="96" t="s">
        <v>217</v>
      </c>
      <c r="C3" s="96">
        <v>2247</v>
      </c>
      <c r="D3" s="65"/>
      <c r="E3" s="65"/>
      <c r="F3" s="65">
        <v>0</v>
      </c>
      <c r="G3" s="67">
        <v>0</v>
      </c>
    </row>
    <row r="4" spans="1:7" ht="25.5">
      <c r="A4" s="99" t="s">
        <v>80</v>
      </c>
      <c r="B4" s="100" t="s">
        <v>218</v>
      </c>
      <c r="C4" s="100">
        <v>2248</v>
      </c>
      <c r="D4" s="65"/>
      <c r="E4" s="65"/>
      <c r="F4" s="65"/>
      <c r="G4" s="102"/>
    </row>
    <row r="5" spans="1:7" ht="25.5">
      <c r="A5" s="95"/>
      <c r="B5" s="96" t="s">
        <v>217</v>
      </c>
      <c r="C5" s="96">
        <v>2249</v>
      </c>
      <c r="D5" s="65"/>
      <c r="E5" s="65"/>
      <c r="F5" s="65">
        <v>0</v>
      </c>
      <c r="G5" s="67">
        <v>0</v>
      </c>
    </row>
    <row r="6" spans="1:7" ht="25.5">
      <c r="A6" s="95"/>
      <c r="B6" s="96" t="s">
        <v>219</v>
      </c>
      <c r="C6" s="96">
        <v>2250</v>
      </c>
      <c r="D6" s="65"/>
      <c r="E6" s="65"/>
      <c r="F6" s="65">
        <v>0</v>
      </c>
      <c r="G6" s="67">
        <v>0</v>
      </c>
    </row>
    <row r="7" spans="1:7" ht="25.5">
      <c r="A7" s="99" t="s">
        <v>70</v>
      </c>
      <c r="B7" s="100" t="s">
        <v>220</v>
      </c>
      <c r="C7" s="100">
        <v>2251</v>
      </c>
      <c r="D7" s="65"/>
      <c r="E7" s="65"/>
      <c r="F7" s="65"/>
      <c r="G7" s="68"/>
    </row>
    <row r="8" spans="1:7">
      <c r="A8" s="91">
        <v>1</v>
      </c>
      <c r="B8" s="92" t="s">
        <v>315</v>
      </c>
      <c r="C8" s="92">
        <v>2251.1</v>
      </c>
      <c r="D8" s="73">
        <v>1095000</v>
      </c>
      <c r="E8" s="73">
        <v>102599.69</v>
      </c>
      <c r="F8" s="73">
        <v>112346660550</v>
      </c>
      <c r="G8" s="66">
        <v>5.8554686443282683E-2</v>
      </c>
    </row>
    <row r="9" spans="1:7">
      <c r="A9" s="91">
        <v>2</v>
      </c>
      <c r="B9" s="92" t="s">
        <v>316</v>
      </c>
      <c r="C9" s="92">
        <v>2251.1999999999998</v>
      </c>
      <c r="D9" s="73">
        <v>3380000</v>
      </c>
      <c r="E9" s="73">
        <v>99877.36</v>
      </c>
      <c r="F9" s="73">
        <v>337585476800</v>
      </c>
      <c r="G9" s="66">
        <v>0.175948369493659</v>
      </c>
    </row>
    <row r="10" spans="1:7">
      <c r="A10" s="91">
        <v>3</v>
      </c>
      <c r="B10" s="92" t="s">
        <v>317</v>
      </c>
      <c r="C10" s="92">
        <v>2251.3000000000002</v>
      </c>
      <c r="D10" s="73">
        <v>2191986</v>
      </c>
      <c r="E10" s="73">
        <v>101677.44</v>
      </c>
      <c r="F10" s="73">
        <v>222875524996</v>
      </c>
      <c r="G10" s="66">
        <v>0.11616194391656791</v>
      </c>
    </row>
    <row r="11" spans="1:7">
      <c r="A11" s="91">
        <v>4</v>
      </c>
      <c r="B11" s="92" t="s">
        <v>318</v>
      </c>
      <c r="C11" s="92">
        <v>2251.4</v>
      </c>
      <c r="D11" s="73">
        <v>1473</v>
      </c>
      <c r="E11" s="73">
        <v>98483.51</v>
      </c>
      <c r="F11" s="73">
        <v>145066210</v>
      </c>
      <c r="G11" s="66">
        <v>7.5608001150020819E-5</v>
      </c>
    </row>
    <row r="12" spans="1:7">
      <c r="A12" s="91">
        <v>5</v>
      </c>
      <c r="B12" s="92" t="s">
        <v>319</v>
      </c>
      <c r="C12" s="92">
        <v>2251.5</v>
      </c>
      <c r="D12" s="73">
        <v>525533</v>
      </c>
      <c r="E12" s="73">
        <v>102042.33</v>
      </c>
      <c r="F12" s="73">
        <v>53626611812</v>
      </c>
      <c r="G12" s="66">
        <v>2.7950002468206871E-2</v>
      </c>
    </row>
    <row r="13" spans="1:7">
      <c r="A13" s="91">
        <v>6</v>
      </c>
      <c r="B13" s="92" t="s">
        <v>320</v>
      </c>
      <c r="C13" s="92">
        <v>2251.6</v>
      </c>
      <c r="D13" s="73">
        <v>449900</v>
      </c>
      <c r="E13" s="73">
        <v>100002.2</v>
      </c>
      <c r="F13" s="73">
        <v>44990989780</v>
      </c>
      <c r="G13" s="66">
        <v>2.3449146476128488E-2</v>
      </c>
    </row>
    <row r="14" spans="1:7">
      <c r="A14" s="91">
        <v>7</v>
      </c>
      <c r="B14" s="92" t="s">
        <v>331</v>
      </c>
      <c r="C14" s="92">
        <v>2251.6999999999998</v>
      </c>
      <c r="D14" s="73">
        <v>1090000</v>
      </c>
      <c r="E14" s="73">
        <v>100541.95</v>
      </c>
      <c r="F14" s="73">
        <v>109590725500</v>
      </c>
      <c r="G14" s="66">
        <v>5.7118302736630509E-2</v>
      </c>
    </row>
    <row r="15" spans="1:7">
      <c r="A15" s="91">
        <v>8</v>
      </c>
      <c r="B15" s="92" t="s">
        <v>326</v>
      </c>
      <c r="C15" s="92">
        <v>2251.8000000000002</v>
      </c>
      <c r="D15" s="73">
        <v>1002452</v>
      </c>
      <c r="E15" s="73">
        <v>102493.63</v>
      </c>
      <c r="F15" s="73">
        <v>102744944381</v>
      </c>
      <c r="G15" s="66">
        <v>5.3550305566799281E-2</v>
      </c>
    </row>
    <row r="16" spans="1:7">
      <c r="A16" s="91">
        <v>9</v>
      </c>
      <c r="B16" s="92" t="s">
        <v>327</v>
      </c>
      <c r="C16" s="93" t="s">
        <v>312</v>
      </c>
      <c r="D16" s="73">
        <v>922000</v>
      </c>
      <c r="E16" s="73">
        <v>100062.27</v>
      </c>
      <c r="F16" s="73">
        <v>92257412940</v>
      </c>
      <c r="G16" s="66">
        <v>4.8084240869499972E-2</v>
      </c>
    </row>
    <row r="17" spans="1:7">
      <c r="A17" s="91">
        <v>10</v>
      </c>
      <c r="B17" s="92" t="s">
        <v>332</v>
      </c>
      <c r="C17" s="93" t="s">
        <v>307</v>
      </c>
      <c r="D17" s="73">
        <v>1600000</v>
      </c>
      <c r="E17" s="73">
        <v>101666.78</v>
      </c>
      <c r="F17" s="73">
        <v>162666848000</v>
      </c>
      <c r="G17" s="66">
        <v>8.4781392101263703E-2</v>
      </c>
    </row>
    <row r="18" spans="1:7">
      <c r="A18" s="91">
        <v>11</v>
      </c>
      <c r="B18" s="94" t="s">
        <v>328</v>
      </c>
      <c r="C18" s="93" t="s">
        <v>308</v>
      </c>
      <c r="D18" s="73">
        <v>500000</v>
      </c>
      <c r="E18" s="73">
        <v>100002.5</v>
      </c>
      <c r="F18" s="73">
        <v>50001250000</v>
      </c>
      <c r="G18" s="66">
        <v>2.6060476574816967E-2</v>
      </c>
    </row>
    <row r="19" spans="1:7">
      <c r="A19" s="91">
        <v>12</v>
      </c>
      <c r="B19" s="94" t="s">
        <v>336</v>
      </c>
      <c r="C19" s="93" t="s">
        <v>309</v>
      </c>
      <c r="D19" s="73">
        <v>400000</v>
      </c>
      <c r="E19" s="73">
        <v>100727.67999999999</v>
      </c>
      <c r="F19" s="73">
        <v>40291072000</v>
      </c>
      <c r="G19" s="66">
        <v>2.099956577146099E-2</v>
      </c>
    </row>
    <row r="20" spans="1:7">
      <c r="A20" s="91">
        <v>13</v>
      </c>
      <c r="B20" s="94" t="s">
        <v>333</v>
      </c>
      <c r="C20" s="93" t="s">
        <v>310</v>
      </c>
      <c r="D20" s="73">
        <v>1000000</v>
      </c>
      <c r="E20" s="73">
        <v>100000</v>
      </c>
      <c r="F20" s="73">
        <v>100000000000</v>
      </c>
      <c r="G20" s="66">
        <v>5.2119650158379972E-2</v>
      </c>
    </row>
    <row r="21" spans="1:7" ht="25.5">
      <c r="A21" s="95"/>
      <c r="B21" s="96" t="s">
        <v>217</v>
      </c>
      <c r="C21" s="96">
        <v>2252</v>
      </c>
      <c r="D21" s="65"/>
      <c r="E21" s="65"/>
      <c r="F21" s="73">
        <v>1429122582969</v>
      </c>
      <c r="G21" s="103">
        <v>0.74485369057784634</v>
      </c>
    </row>
    <row r="22" spans="1:7" ht="25.5">
      <c r="A22" s="99" t="s">
        <v>84</v>
      </c>
      <c r="B22" s="100" t="s">
        <v>221</v>
      </c>
      <c r="C22" s="100">
        <v>2253</v>
      </c>
      <c r="D22" s="65"/>
      <c r="E22" s="65"/>
      <c r="F22" s="65"/>
      <c r="G22" s="68"/>
    </row>
    <row r="23" spans="1:7" ht="25.5">
      <c r="A23" s="104"/>
      <c r="B23" s="96" t="s">
        <v>217</v>
      </c>
      <c r="C23" s="105">
        <v>2254</v>
      </c>
      <c r="D23" s="65"/>
      <c r="E23" s="65"/>
      <c r="F23" s="65">
        <v>0</v>
      </c>
      <c r="G23" s="67">
        <v>0</v>
      </c>
    </row>
    <row r="24" spans="1:7" ht="25.5">
      <c r="A24" s="99"/>
      <c r="B24" s="100" t="s">
        <v>222</v>
      </c>
      <c r="C24" s="100">
        <v>2255</v>
      </c>
      <c r="D24" s="65"/>
      <c r="E24" s="65"/>
      <c r="F24" s="65">
        <v>1429122582969</v>
      </c>
      <c r="G24" s="67">
        <v>0.74485369057784634</v>
      </c>
    </row>
    <row r="25" spans="1:7" ht="25.5">
      <c r="A25" s="99" t="s">
        <v>85</v>
      </c>
      <c r="B25" s="100" t="s">
        <v>223</v>
      </c>
      <c r="C25" s="100">
        <v>2256</v>
      </c>
      <c r="D25" s="65"/>
      <c r="E25" s="65"/>
      <c r="F25" s="65"/>
      <c r="G25" s="102"/>
    </row>
    <row r="26" spans="1:7" ht="25.5">
      <c r="A26" s="95">
        <v>1</v>
      </c>
      <c r="B26" s="96" t="s">
        <v>224</v>
      </c>
      <c r="C26" s="96">
        <v>2256.1</v>
      </c>
      <c r="D26" s="65"/>
      <c r="E26" s="65"/>
      <c r="F26" s="65">
        <v>0</v>
      </c>
      <c r="G26" s="66">
        <v>0</v>
      </c>
    </row>
    <row r="27" spans="1:7" ht="25.5">
      <c r="A27" s="95">
        <v>2</v>
      </c>
      <c r="B27" s="96" t="s">
        <v>225</v>
      </c>
      <c r="C27" s="96">
        <v>2256.1999999999998</v>
      </c>
      <c r="D27" s="65"/>
      <c r="E27" s="65"/>
      <c r="F27" s="65">
        <v>35127574209</v>
      </c>
      <c r="G27" s="66">
        <v>1.83E-2</v>
      </c>
    </row>
    <row r="28" spans="1:7" ht="25.5">
      <c r="A28" s="95">
        <v>3</v>
      </c>
      <c r="B28" s="96" t="s">
        <v>226</v>
      </c>
      <c r="C28" s="96">
        <v>2256.3000000000002</v>
      </c>
      <c r="D28" s="65"/>
      <c r="E28" s="65"/>
      <c r="F28" s="65">
        <v>16553652778</v>
      </c>
      <c r="G28" s="66">
        <v>8.6E-3</v>
      </c>
    </row>
    <row r="29" spans="1:7" ht="25.5">
      <c r="A29" s="95">
        <v>4</v>
      </c>
      <c r="B29" s="96" t="s">
        <v>227</v>
      </c>
      <c r="C29" s="96">
        <v>2256.4</v>
      </c>
      <c r="D29" s="65"/>
      <c r="E29" s="65"/>
      <c r="F29" s="65">
        <v>0</v>
      </c>
      <c r="G29" s="66">
        <v>0</v>
      </c>
    </row>
    <row r="30" spans="1:7" ht="25.5">
      <c r="A30" s="95">
        <v>5</v>
      </c>
      <c r="B30" s="96" t="s">
        <v>228</v>
      </c>
      <c r="C30" s="96">
        <v>2256.5</v>
      </c>
      <c r="D30" s="65"/>
      <c r="E30" s="65"/>
      <c r="F30" s="65">
        <v>0</v>
      </c>
      <c r="G30" s="66">
        <v>0</v>
      </c>
    </row>
    <row r="31" spans="1:7" ht="25.5">
      <c r="A31" s="95">
        <v>6</v>
      </c>
      <c r="B31" s="96" t="s">
        <v>229</v>
      </c>
      <c r="C31" s="96">
        <v>2256.6</v>
      </c>
      <c r="D31" s="65"/>
      <c r="E31" s="65"/>
      <c r="F31" s="65">
        <v>0</v>
      </c>
      <c r="G31" s="66">
        <v>0</v>
      </c>
    </row>
    <row r="32" spans="1:7" ht="25.5">
      <c r="A32" s="95"/>
      <c r="B32" s="96" t="s">
        <v>217</v>
      </c>
      <c r="C32" s="96">
        <v>2257</v>
      </c>
      <c r="D32" s="65"/>
      <c r="E32" s="65"/>
      <c r="F32" s="65">
        <v>51681226987</v>
      </c>
      <c r="G32" s="67">
        <v>2.69E-2</v>
      </c>
    </row>
    <row r="33" spans="1:7" ht="25.5">
      <c r="A33" s="99" t="s">
        <v>86</v>
      </c>
      <c r="B33" s="100" t="s">
        <v>230</v>
      </c>
      <c r="C33" s="105">
        <v>2258</v>
      </c>
      <c r="D33" s="65"/>
      <c r="E33" s="65"/>
      <c r="F33" s="65"/>
      <c r="G33" s="102"/>
    </row>
    <row r="34" spans="1:7" ht="25.5">
      <c r="A34" s="95">
        <v>1</v>
      </c>
      <c r="B34" s="96" t="s">
        <v>303</v>
      </c>
      <c r="C34" s="96">
        <v>2259</v>
      </c>
      <c r="D34" s="65"/>
      <c r="E34" s="65"/>
      <c r="F34" s="65">
        <v>73094112246</v>
      </c>
      <c r="G34" s="66">
        <v>3.8100000000000002E-2</v>
      </c>
    </row>
    <row r="35" spans="1:7" ht="25.5">
      <c r="A35" s="95">
        <v>2</v>
      </c>
      <c r="B35" s="96" t="s">
        <v>231</v>
      </c>
      <c r="C35" s="96">
        <v>2260</v>
      </c>
      <c r="D35" s="65"/>
      <c r="E35" s="65"/>
      <c r="F35" s="65">
        <v>364764227220</v>
      </c>
      <c r="G35" s="66">
        <v>0.19009999999999999</v>
      </c>
    </row>
    <row r="36" spans="1:7" ht="25.5">
      <c r="A36" s="95">
        <v>3</v>
      </c>
      <c r="B36" s="96" t="s">
        <v>313</v>
      </c>
      <c r="C36" s="96">
        <v>2261</v>
      </c>
      <c r="D36" s="65"/>
      <c r="E36" s="65"/>
      <c r="F36" s="65">
        <v>0</v>
      </c>
      <c r="G36" s="66">
        <v>0</v>
      </c>
    </row>
    <row r="37" spans="1:7" ht="25.5">
      <c r="A37" s="95"/>
      <c r="B37" s="96" t="s">
        <v>217</v>
      </c>
      <c r="C37" s="105">
        <v>2262</v>
      </c>
      <c r="D37" s="65"/>
      <c r="E37" s="65"/>
      <c r="F37" s="65">
        <v>437858339466</v>
      </c>
      <c r="G37" s="67">
        <v>0.22819999999999999</v>
      </c>
    </row>
    <row r="38" spans="1:7" ht="25.5">
      <c r="A38" s="99" t="s">
        <v>71</v>
      </c>
      <c r="B38" s="100" t="s">
        <v>232</v>
      </c>
      <c r="C38" s="106">
        <v>2263</v>
      </c>
      <c r="D38" s="107"/>
      <c r="E38" s="107"/>
      <c r="F38" s="107">
        <v>1918662149422</v>
      </c>
      <c r="G38" s="108">
        <v>0.99995369057784633</v>
      </c>
    </row>
    <row r="39" spans="1:7">
      <c r="A39" s="79"/>
      <c r="B39" s="80"/>
      <c r="C39" s="75"/>
      <c r="D39" s="65"/>
      <c r="E39" s="65"/>
      <c r="F39" s="65"/>
      <c r="G39" s="6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workbookViewId="0">
      <selection activeCell="B1" sqref="B1: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109" t="s">
        <v>211</v>
      </c>
      <c r="B1" s="109" t="s">
        <v>233</v>
      </c>
      <c r="C1" s="109" t="s">
        <v>234</v>
      </c>
      <c r="D1" s="72" t="s">
        <v>335</v>
      </c>
      <c r="E1" s="74" t="s">
        <v>330</v>
      </c>
    </row>
    <row r="2" spans="1:11" ht="25.5">
      <c r="A2" s="53" t="s">
        <v>69</v>
      </c>
      <c r="B2" s="110" t="s">
        <v>235</v>
      </c>
      <c r="C2" s="48" t="s">
        <v>33</v>
      </c>
      <c r="D2" s="92"/>
      <c r="E2" s="92"/>
    </row>
    <row r="3" spans="1:11" ht="51">
      <c r="A3" s="82">
        <v>1</v>
      </c>
      <c r="B3" s="111" t="s">
        <v>236</v>
      </c>
      <c r="C3" s="48" t="s">
        <v>34</v>
      </c>
      <c r="D3" s="49">
        <v>1.5274352720898176E-2</v>
      </c>
      <c r="E3" s="49">
        <v>1.529500939204197E-2</v>
      </c>
      <c r="J3" s="71"/>
      <c r="K3" s="71"/>
    </row>
    <row r="4" spans="1:11" ht="63.75">
      <c r="A4" s="82">
        <v>2</v>
      </c>
      <c r="B4" s="111" t="s">
        <v>237</v>
      </c>
      <c r="C4" s="48" t="s">
        <v>35</v>
      </c>
      <c r="D4" s="35">
        <v>9.0286207492551744E-4</v>
      </c>
      <c r="E4" s="35">
        <v>9.0296008398732281E-4</v>
      </c>
      <c r="J4" s="71"/>
      <c r="K4" s="71"/>
    </row>
    <row r="5" spans="1:11" ht="89.25">
      <c r="A5" s="82">
        <v>3</v>
      </c>
      <c r="B5" s="111" t="s">
        <v>238</v>
      </c>
      <c r="C5" s="48" t="s">
        <v>98</v>
      </c>
      <c r="D5" s="35">
        <v>5.1618861582781333E-4</v>
      </c>
      <c r="E5" s="35">
        <v>5.1525423581353237E-4</v>
      </c>
      <c r="J5" s="71"/>
      <c r="K5" s="71"/>
    </row>
    <row r="6" spans="1:11" ht="51">
      <c r="A6" s="82">
        <v>4</v>
      </c>
      <c r="B6" s="111" t="s">
        <v>239</v>
      </c>
      <c r="C6" s="48" t="s">
        <v>36</v>
      </c>
      <c r="D6" s="35">
        <v>2.8936561643915988E-5</v>
      </c>
      <c r="E6" s="35">
        <v>2.828246037671898E-5</v>
      </c>
      <c r="J6" s="71"/>
      <c r="K6" s="71"/>
    </row>
    <row r="7" spans="1:11" ht="102">
      <c r="A7" s="82">
        <v>5</v>
      </c>
      <c r="B7" s="111" t="s">
        <v>240</v>
      </c>
      <c r="C7" s="48" t="s">
        <v>37</v>
      </c>
      <c r="D7" s="35">
        <v>9.2919455025844311E-5</v>
      </c>
      <c r="E7" s="35">
        <v>9.2560775561787611E-5</v>
      </c>
      <c r="J7" s="71"/>
      <c r="K7" s="71"/>
    </row>
    <row r="8" spans="1:11" ht="38.25">
      <c r="A8" s="82">
        <v>6</v>
      </c>
      <c r="B8" s="111" t="s">
        <v>241</v>
      </c>
      <c r="C8" s="48" t="s">
        <v>38</v>
      </c>
      <c r="D8" s="35">
        <v>1.6877090115091257E-2</v>
      </c>
      <c r="E8" s="35">
        <v>1.6901553584878132E-2</v>
      </c>
      <c r="J8" s="71"/>
      <c r="K8" s="71"/>
    </row>
    <row r="9" spans="1:11" ht="89.25">
      <c r="A9" s="82">
        <v>7</v>
      </c>
      <c r="B9" s="111" t="s">
        <v>304</v>
      </c>
      <c r="C9" s="48" t="s">
        <v>39</v>
      </c>
      <c r="D9" s="35">
        <v>0.33375934733220403</v>
      </c>
      <c r="E9" s="35">
        <v>1.442661642218636</v>
      </c>
      <c r="J9" s="71"/>
      <c r="K9" s="71"/>
    </row>
    <row r="10" spans="1:11" ht="25.5">
      <c r="A10" s="53" t="s">
        <v>80</v>
      </c>
      <c r="B10" s="110" t="s">
        <v>242</v>
      </c>
      <c r="C10" s="48" t="s">
        <v>40</v>
      </c>
      <c r="D10" s="44"/>
      <c r="E10" s="44"/>
      <c r="J10" s="71"/>
      <c r="K10" s="71"/>
    </row>
    <row r="11" spans="1:11" ht="51">
      <c r="A11" s="82">
        <v>1</v>
      </c>
      <c r="B11" s="111" t="s">
        <v>243</v>
      </c>
      <c r="C11" s="48" t="s">
        <v>41</v>
      </c>
      <c r="D11" s="44">
        <v>1656963975000</v>
      </c>
      <c r="E11" s="44">
        <v>1731387318100</v>
      </c>
      <c r="J11" s="71"/>
      <c r="K11" s="71"/>
    </row>
    <row r="12" spans="1:11" ht="38.25">
      <c r="A12" s="117">
        <v>1</v>
      </c>
      <c r="B12" s="111" t="s">
        <v>244</v>
      </c>
      <c r="C12" s="48" t="s">
        <v>42</v>
      </c>
      <c r="D12" s="44">
        <v>1656963975000</v>
      </c>
      <c r="E12" s="44">
        <v>1731387318100</v>
      </c>
      <c r="J12" s="71"/>
      <c r="K12" s="71"/>
    </row>
    <row r="13" spans="1:11" ht="38.25">
      <c r="A13" s="118"/>
      <c r="B13" s="111" t="s">
        <v>245</v>
      </c>
      <c r="C13" s="48" t="s">
        <v>43</v>
      </c>
      <c r="D13" s="50">
        <v>165696397.5</v>
      </c>
      <c r="E13" s="50">
        <v>173138731.81</v>
      </c>
      <c r="J13" s="71"/>
      <c r="K13" s="71"/>
    </row>
    <row r="14" spans="1:11" ht="51">
      <c r="A14" s="116">
        <v>2</v>
      </c>
      <c r="B14" s="111" t="s">
        <v>246</v>
      </c>
      <c r="C14" s="48" t="s">
        <v>44</v>
      </c>
      <c r="D14" s="44">
        <v>-40729407500</v>
      </c>
      <c r="E14" s="44">
        <v>-74423343100</v>
      </c>
      <c r="J14" s="71"/>
      <c r="K14" s="71"/>
    </row>
    <row r="15" spans="1:11" ht="38.25">
      <c r="A15" s="116"/>
      <c r="B15" s="111" t="s">
        <v>247</v>
      </c>
      <c r="C15" s="48" t="s">
        <v>45</v>
      </c>
      <c r="D15" s="50">
        <v>16195899.75</v>
      </c>
      <c r="E15" s="50">
        <v>16296468.41</v>
      </c>
      <c r="J15" s="71"/>
      <c r="K15" s="71"/>
    </row>
    <row r="16" spans="1:11" ht="51">
      <c r="A16" s="116"/>
      <c r="B16" s="111" t="s">
        <v>248</v>
      </c>
      <c r="C16" s="48" t="s">
        <v>46</v>
      </c>
      <c r="D16" s="44">
        <v>161958997500</v>
      </c>
      <c r="E16" s="44">
        <v>162964684100</v>
      </c>
      <c r="J16" s="71"/>
      <c r="K16" s="71"/>
    </row>
    <row r="17" spans="1:11" ht="38.25">
      <c r="A17" s="116"/>
      <c r="B17" s="111" t="s">
        <v>249</v>
      </c>
      <c r="C17" s="48" t="s">
        <v>93</v>
      </c>
      <c r="D17" s="50">
        <v>-20268840.5</v>
      </c>
      <c r="E17" s="50">
        <v>-23738802.719999999</v>
      </c>
      <c r="J17" s="71"/>
      <c r="K17" s="71"/>
    </row>
    <row r="18" spans="1:11" ht="51">
      <c r="A18" s="116"/>
      <c r="B18" s="111" t="s">
        <v>250</v>
      </c>
      <c r="C18" s="48" t="s">
        <v>94</v>
      </c>
      <c r="D18" s="44">
        <v>-202688405000</v>
      </c>
      <c r="E18" s="44">
        <v>-237388027200</v>
      </c>
      <c r="J18" s="71"/>
      <c r="K18" s="71"/>
    </row>
    <row r="19" spans="1:11" ht="51">
      <c r="A19" s="116">
        <v>3</v>
      </c>
      <c r="B19" s="111" t="s">
        <v>251</v>
      </c>
      <c r="C19" s="48" t="s">
        <v>47</v>
      </c>
      <c r="D19" s="44">
        <v>1616234567500</v>
      </c>
      <c r="E19" s="44">
        <v>1656963975000</v>
      </c>
      <c r="J19" s="71"/>
      <c r="K19" s="71"/>
    </row>
    <row r="20" spans="1:11" ht="38.25">
      <c r="A20" s="116"/>
      <c r="B20" s="111" t="s">
        <v>252</v>
      </c>
      <c r="C20" s="48" t="s">
        <v>48</v>
      </c>
      <c r="D20" s="44">
        <v>1616234567500</v>
      </c>
      <c r="E20" s="44">
        <v>1656963975000</v>
      </c>
      <c r="J20" s="71"/>
      <c r="K20" s="71"/>
    </row>
    <row r="21" spans="1:11" ht="38.25">
      <c r="A21" s="116"/>
      <c r="B21" s="111" t="s">
        <v>253</v>
      </c>
      <c r="C21" s="48" t="s">
        <v>49</v>
      </c>
      <c r="D21" s="112">
        <v>161623456.75</v>
      </c>
      <c r="E21" s="76">
        <v>165696397.5</v>
      </c>
      <c r="J21" s="71"/>
      <c r="K21" s="71"/>
    </row>
    <row r="22" spans="1:11" ht="51">
      <c r="A22" s="82">
        <v>4</v>
      </c>
      <c r="B22" s="111" t="s">
        <v>254</v>
      </c>
      <c r="C22" s="48" t="s">
        <v>50</v>
      </c>
      <c r="D22" s="35">
        <v>6.1872207172675755E-6</v>
      </c>
      <c r="E22" s="35">
        <v>6.0351342279484378E-6</v>
      </c>
      <c r="J22" s="71"/>
      <c r="K22" s="71"/>
    </row>
    <row r="23" spans="1:11" ht="51">
      <c r="A23" s="82">
        <v>5</v>
      </c>
      <c r="B23" s="111" t="s">
        <v>255</v>
      </c>
      <c r="C23" s="48" t="s">
        <v>51</v>
      </c>
      <c r="D23" s="35">
        <v>0.1106</v>
      </c>
      <c r="E23" s="35">
        <v>0.1166</v>
      </c>
      <c r="J23" s="71"/>
      <c r="K23" s="71"/>
    </row>
    <row r="24" spans="1:11" ht="51">
      <c r="A24" s="82">
        <v>6</v>
      </c>
      <c r="B24" s="111" t="s">
        <v>256</v>
      </c>
      <c r="C24" s="48" t="s">
        <v>52</v>
      </c>
      <c r="D24" s="35">
        <v>1E-4</v>
      </c>
      <c r="E24" s="35">
        <v>1E-4</v>
      </c>
      <c r="J24" s="71"/>
      <c r="K24" s="71"/>
    </row>
    <row r="25" spans="1:11" ht="51">
      <c r="A25" s="82">
        <v>7</v>
      </c>
      <c r="B25" s="111" t="s">
        <v>257</v>
      </c>
      <c r="C25" s="48" t="s">
        <v>97</v>
      </c>
      <c r="D25" s="36">
        <v>1727</v>
      </c>
      <c r="E25" s="36">
        <v>1744</v>
      </c>
      <c r="J25" s="71"/>
      <c r="K25" s="71"/>
    </row>
    <row r="26" spans="1:11" ht="38.25">
      <c r="A26" s="82">
        <v>8</v>
      </c>
      <c r="B26" s="111" t="s">
        <v>258</v>
      </c>
      <c r="C26" s="48" t="s">
        <v>53</v>
      </c>
      <c r="D26" s="42">
        <v>11810.19</v>
      </c>
      <c r="E26" s="42">
        <v>11790.89</v>
      </c>
      <c r="J26" s="71"/>
      <c r="K26" s="71"/>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83" t="s">
        <v>323</v>
      </c>
      <c r="C2" s="1"/>
    </row>
    <row r="3" spans="1:3">
      <c r="A3" s="3">
        <v>2</v>
      </c>
      <c r="B3" s="25" t="s">
        <v>324</v>
      </c>
      <c r="C3" s="21"/>
    </row>
    <row r="4" spans="1:3">
      <c r="A4" s="3">
        <v>3</v>
      </c>
      <c r="B4" s="25" t="s">
        <v>325</v>
      </c>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l/SolGSqdqIxjhyMlHCdFr3Wvx0=</DigestValue>
    </Reference>
    <Reference URI="#idOfficeObject" Type="http://www.w3.org/2000/09/xmldsig#Object">
      <DigestMethod Algorithm="http://www.w3.org/2000/09/xmldsig#sha1"/>
      <DigestValue>J98+JPGa3W5jrFyzroQ1kzqhQek=</DigestValue>
    </Reference>
  </SignedInfo>
  <SignatureValue>
    gQdapbAVCi6Uum/6/vW/LsuOfdQQXq7kppc9K09emxZSEt+Ipeop1QAHxANwak5VALWh46v1
    W2xmO4B1DcNf34lV5fLcMKL+dnBtV4XLs3OnEZqRVEAzdc0kg1DDF/aa3eBT+xsMcWA1pNj9
    cXpmbTVViDV7XozLppUFKySZ/OA=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X+jd7Tubawt9FXCsmIWPyCeUZFw=</DigestValue>
      </Reference>
      <Reference URI="/xl/styles.xml?ContentType=application/vnd.openxmlformats-officedocument.spreadsheetml.styles+xml">
        <DigestMethod Algorithm="http://www.w3.org/2000/09/xmldsig#sha1"/>
        <DigestValue>L/oHbSWYf+SHd/Ul8H+oE1HPVd0=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7eHj8Dde+89xQcELyX0W+yq90Ws=</DigestValue>
      </Reference>
      <Reference URI="/xl/worksheets/sheet2.xml?ContentType=application/vnd.openxmlformats-officedocument.spreadsheetml.worksheet+xml">
        <DigestMethod Algorithm="http://www.w3.org/2000/09/xmldsig#sha1"/>
        <DigestValue>Hl0p/x56bu1feTB8uiev5z3/3uM=</DigestValue>
      </Reference>
      <Reference URI="/xl/worksheets/sheet3.xml?ContentType=application/vnd.openxmlformats-officedocument.spreadsheetml.worksheet+xml">
        <DigestMethod Algorithm="http://www.w3.org/2000/09/xmldsig#sha1"/>
        <DigestValue>xWtoMFcpXquQT0LRQ0XXD2aP0BU=</DigestValue>
      </Reference>
      <Reference URI="/xl/worksheets/sheet4.xml?ContentType=application/vnd.openxmlformats-officedocument.spreadsheetml.worksheet+xml">
        <DigestMethod Algorithm="http://www.w3.org/2000/09/xmldsig#sha1"/>
        <DigestValue>Q2iM7u7o4zYR6DcKj9Kqcjzhac4=</DigestValue>
      </Reference>
      <Reference URI="/xl/worksheets/sheet5.xml?ContentType=application/vnd.openxmlformats-officedocument.spreadsheetml.worksheet+xml">
        <DigestMethod Algorithm="http://www.w3.org/2000/09/xmldsig#sha1"/>
        <DigestValue>6yMTG0cPTL896Hz+VcgVt/xqQok=</DigestValue>
      </Reference>
      <Reference URI="/xl/worksheets/sheet6.xml?ContentType=application/vnd.openxmlformats-officedocument.spreadsheetml.worksheet+xml">
        <DigestMethod Algorithm="http://www.w3.org/2000/09/xmldsig#sha1"/>
        <DigestValue>ygXOVgu1Qb2x2UttG0rvm+X7l8M=</DigestValue>
      </Reference>
    </Manifest>
    <SignatureProperties>
      <SignatureProperty Id="idSignatureTime" Target="#idPackageSignature">
        <mdssi:SignatureTime>
          <mdssi:Format>YYYY-MM-DDThh:mm:ssTZD</mdssi:Format>
          <mdssi:Value>2018-02-06T06:49:54Z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cp:lastPrinted>2015-10-06T03:58:22Z</cp:lastPrinted>
  <dcterms:created xsi:type="dcterms:W3CDTF">2013-07-15T10:49:12Z</dcterms:created>
  <dcterms:modified xsi:type="dcterms:W3CDTF">2018-02-06T06:40:22Z</dcterms:modified>
</cp:coreProperties>
</file>